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03"/>
  <workbookPr/>
  <mc:AlternateContent xmlns:mc="http://schemas.openxmlformats.org/markup-compatibility/2006">
    <mc:Choice Requires="x15">
      <x15ac:absPath xmlns:x15ac="http://schemas.microsoft.com/office/spreadsheetml/2010/11/ac" url="https://endhomelessnesswinnipeg.sharepoint.com/Shared Documents/Housing Supply/04- Projects/1.2 Housing Supply Tracking/2024/05 - Drafts and Written Work/"/>
    </mc:Choice>
  </mc:AlternateContent>
  <xr:revisionPtr revIDLastSave="0" documentId="8_{D4E91ECA-2DAB-407C-90F8-32961B024E37}" xr6:coauthVersionLast="47" xr6:coauthVersionMax="47" xr10:uidLastSave="{00000000-0000-0000-0000-000000000000}"/>
  <bookViews>
    <workbookView xWindow="-110" yWindow="-110" windowWidth="29020" windowHeight="18700" tabRatio="765" activeTab="7" xr2:uid="{00000000-000D-0000-FFFF-FFFF00000000}"/>
  </bookViews>
  <sheets>
    <sheet name="Summary" sheetId="3" r:id="rId1"/>
    <sheet name="Private Market" sheetId="4" r:id="rId2"/>
    <sheet name="Rooming Houses" sheetId="5" r:id="rId3"/>
    <sheet name="Social Housing" sheetId="7" r:id="rId4"/>
    <sheet name="SRO Hotels" sheetId="6" r:id="rId5"/>
    <sheet name="Transitional Housing" sheetId="9" r:id="rId6"/>
    <sheet name="Supportive Housing" sheetId="10" r:id="rId7"/>
    <sheet name="Coop Housing"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3" l="1"/>
</calcChain>
</file>

<file path=xl/sharedStrings.xml><?xml version="1.0" encoding="utf-8"?>
<sst xmlns="http://schemas.openxmlformats.org/spreadsheetml/2006/main" count="276" uniqueCount="168">
  <si>
    <t>Total Findings Summary 2023/2024</t>
  </si>
  <si>
    <r>
      <t>Private Housing</t>
    </r>
    <r>
      <rPr>
        <sz val="12"/>
        <rFont val="Aptos Narrow"/>
        <scheme val="minor"/>
      </rPr>
      <t> </t>
    </r>
  </si>
  <si>
    <r>
      <t>2019</t>
    </r>
    <r>
      <rPr>
        <sz val="11"/>
        <rFont val="Aptos Narrow"/>
        <scheme val="minor"/>
      </rPr>
      <t> </t>
    </r>
  </si>
  <si>
    <r>
      <t>2021</t>
    </r>
    <r>
      <rPr>
        <sz val="11"/>
        <rFont val="Aptos Narrow"/>
        <scheme val="minor"/>
      </rPr>
      <t> </t>
    </r>
  </si>
  <si>
    <r>
      <t>2022</t>
    </r>
    <r>
      <rPr>
        <sz val="11"/>
        <rFont val="Aptos Narrow"/>
        <scheme val="minor"/>
      </rPr>
      <t> </t>
    </r>
  </si>
  <si>
    <t>2023/2024</t>
  </si>
  <si>
    <t>Change in # of units (2022-23/24) </t>
  </si>
  <si>
    <t>% Change (2022-23/24) </t>
  </si>
  <si>
    <r>
      <t>Private Market Rental</t>
    </r>
    <r>
      <rPr>
        <sz val="11"/>
        <rFont val="Aptos Narrow"/>
        <scheme val="minor"/>
      </rPr>
      <t> </t>
    </r>
  </si>
  <si>
    <r>
      <t>65,366</t>
    </r>
    <r>
      <rPr>
        <sz val="11"/>
        <rFont val="Aptos Narrow"/>
        <scheme val="minor"/>
      </rPr>
      <t> </t>
    </r>
  </si>
  <si>
    <r>
      <t>69,296</t>
    </r>
    <r>
      <rPr>
        <sz val="11"/>
        <rFont val="Aptos Narrow"/>
        <scheme val="minor"/>
      </rPr>
      <t> </t>
    </r>
  </si>
  <si>
    <r>
      <t>74,971</t>
    </r>
    <r>
      <rPr>
        <sz val="11"/>
        <rFont val="Aptos Narrow"/>
        <scheme val="minor"/>
      </rPr>
      <t> </t>
    </r>
  </si>
  <si>
    <r>
      <t>Primary Market Rental</t>
    </r>
    <r>
      <rPr>
        <sz val="10"/>
        <rFont val="Aptos Narrow"/>
        <scheme val="minor"/>
      </rPr>
      <t> </t>
    </r>
  </si>
  <si>
    <t>61,553 </t>
  </si>
  <si>
    <t>64,747 </t>
  </si>
  <si>
    <t>70,369 </t>
  </si>
  <si>
    <r>
      <t>Secondary Market (rented condos)</t>
    </r>
    <r>
      <rPr>
        <sz val="10"/>
        <rFont val="Aptos Narrow"/>
        <scheme val="minor"/>
      </rPr>
      <t> </t>
    </r>
  </si>
  <si>
    <t>3,813 </t>
  </si>
  <si>
    <t>4,549 </t>
  </si>
  <si>
    <t>4,602 </t>
  </si>
  <si>
    <t>4,772</t>
  </si>
  <si>
    <r>
      <t>Rooming Houses</t>
    </r>
    <r>
      <rPr>
        <sz val="11"/>
        <rFont val="Aptos Narrow"/>
        <scheme val="minor"/>
      </rPr>
      <t> </t>
    </r>
  </si>
  <si>
    <r>
      <t>1424</t>
    </r>
    <r>
      <rPr>
        <sz val="11"/>
        <rFont val="Aptos Narrow"/>
        <scheme val="minor"/>
      </rPr>
      <t> </t>
    </r>
  </si>
  <si>
    <r>
      <t>1370</t>
    </r>
    <r>
      <rPr>
        <sz val="11"/>
        <rFont val="Aptos Narrow"/>
        <scheme val="minor"/>
      </rPr>
      <t> </t>
    </r>
  </si>
  <si>
    <r>
      <t>1,363</t>
    </r>
    <r>
      <rPr>
        <sz val="11"/>
        <rFont val="Aptos Narrow"/>
        <scheme val="minor"/>
      </rPr>
      <t> </t>
    </r>
  </si>
  <si>
    <r>
      <rPr>
        <b/>
        <sz val="11"/>
        <color rgb="FF000000"/>
        <rFont val="Aptos Narrow"/>
        <scheme val="minor"/>
      </rPr>
      <t>SRO Hotels*</t>
    </r>
    <r>
      <rPr>
        <sz val="11"/>
        <color rgb="FF000000"/>
        <rFont val="Aptos Narrow"/>
        <scheme val="minor"/>
      </rPr>
      <t> </t>
    </r>
  </si>
  <si>
    <t>Unreliable baseline </t>
  </si>
  <si>
    <r>
      <t>678</t>
    </r>
    <r>
      <rPr>
        <sz val="11"/>
        <rFont val="Aptos Narrow"/>
        <scheme val="minor"/>
      </rPr>
      <t> </t>
    </r>
  </si>
  <si>
    <r>
      <t>TOTAL - Private Housing</t>
    </r>
    <r>
      <rPr>
        <sz val="12"/>
        <rFont val="Aptos Narrow"/>
        <scheme val="minor"/>
      </rPr>
      <t> </t>
    </r>
  </si>
  <si>
    <r>
      <t>67,438</t>
    </r>
    <r>
      <rPr>
        <sz val="11"/>
        <rFont val="Aptos Narrow"/>
        <scheme val="minor"/>
      </rPr>
      <t> </t>
    </r>
  </si>
  <si>
    <r>
      <t>71,344</t>
    </r>
    <r>
      <rPr>
        <sz val="11"/>
        <rFont val="Aptos Narrow"/>
        <scheme val="minor"/>
      </rPr>
      <t> </t>
    </r>
  </si>
  <si>
    <r>
      <t>77,097</t>
    </r>
    <r>
      <rPr>
        <sz val="11"/>
        <rFont val="Aptos Narrow"/>
        <scheme val="minor"/>
      </rPr>
      <t> </t>
    </r>
  </si>
  <si>
    <t> </t>
  </si>
  <si>
    <r>
      <t>Community Housing</t>
    </r>
    <r>
      <rPr>
        <sz val="12"/>
        <rFont val="Aptos Narrow"/>
        <scheme val="minor"/>
      </rPr>
      <t> </t>
    </r>
  </si>
  <si>
    <r>
      <t>Social Housing </t>
    </r>
    <r>
      <rPr>
        <sz val="11"/>
        <rFont val="Aptos Narrow"/>
        <scheme val="minor"/>
      </rPr>
      <t> </t>
    </r>
  </si>
  <si>
    <r>
      <t>13,808</t>
    </r>
    <r>
      <rPr>
        <sz val="11"/>
        <rFont val="Aptos Narrow"/>
        <scheme val="minor"/>
      </rPr>
      <t> </t>
    </r>
  </si>
  <si>
    <r>
      <t>12,927</t>
    </r>
    <r>
      <rPr>
        <sz val="11"/>
        <rFont val="Aptos Narrow"/>
        <scheme val="minor"/>
      </rPr>
      <t> </t>
    </r>
  </si>
  <si>
    <r>
      <t>14,562</t>
    </r>
    <r>
      <rPr>
        <sz val="11"/>
        <rFont val="Aptos Narrow"/>
        <scheme val="minor"/>
      </rPr>
      <t> </t>
    </r>
  </si>
  <si>
    <r>
      <t>MHRC Direct Managed</t>
    </r>
    <r>
      <rPr>
        <sz val="10"/>
        <rFont val="Aptos Narrow"/>
        <scheme val="minor"/>
      </rPr>
      <t> </t>
    </r>
  </si>
  <si>
    <t>7,098 </t>
  </si>
  <si>
    <t>6,308 </t>
  </si>
  <si>
    <t>6,296 </t>
  </si>
  <si>
    <r>
      <t>Winnipeg Urban Native Housing</t>
    </r>
    <r>
      <rPr>
        <sz val="10"/>
        <rFont val="Aptos Narrow"/>
        <scheme val="minor"/>
      </rPr>
      <t> </t>
    </r>
  </si>
  <si>
    <t>799 </t>
  </si>
  <si>
    <t>807 </t>
  </si>
  <si>
    <r>
      <t>Winnipeg Sponsor Managed</t>
    </r>
    <r>
      <rPr>
        <sz val="10"/>
        <rFont val="Aptos Narrow"/>
        <scheme val="minor"/>
      </rPr>
      <t> </t>
    </r>
  </si>
  <si>
    <t>3,129 </t>
  </si>
  <si>
    <t>3,162 </t>
  </si>
  <si>
    <t>3,230 </t>
  </si>
  <si>
    <r>
      <t>Winnipeg Private Non-Profit</t>
    </r>
    <r>
      <rPr>
        <sz val="10"/>
        <rFont val="Aptos Narrow"/>
        <scheme val="minor"/>
      </rPr>
      <t> </t>
    </r>
  </si>
  <si>
    <t>1,266 </t>
  </si>
  <si>
    <t>1,254 </t>
  </si>
  <si>
    <t>2,054 </t>
  </si>
  <si>
    <r>
      <t>Winnipeg Rent Supplements</t>
    </r>
    <r>
      <rPr>
        <sz val="10"/>
        <rFont val="Aptos Narrow"/>
        <scheme val="minor"/>
      </rPr>
      <t> </t>
    </r>
  </si>
  <si>
    <t>1,516 </t>
  </si>
  <si>
    <t>1,396 </t>
  </si>
  <si>
    <t>2,175 </t>
  </si>
  <si>
    <t>Unsubsidized Non-Profit Housing</t>
  </si>
  <si>
    <t>No data gathered </t>
  </si>
  <si>
    <t>N/A</t>
  </si>
  <si>
    <r>
      <rPr>
        <b/>
        <sz val="11"/>
        <color rgb="FF000000"/>
        <rFont val="Aptos Narrow"/>
        <scheme val="minor"/>
      </rPr>
      <t xml:space="preserve">Cooperative Housing </t>
    </r>
    <r>
      <rPr>
        <b/>
        <sz val="10"/>
        <color rgb="FF000000"/>
        <rFont val="Aptos Narrow"/>
        <scheme val="minor"/>
      </rPr>
      <t>(without subsidy)</t>
    </r>
    <r>
      <rPr>
        <sz val="10"/>
        <color rgb="FF000000"/>
        <rFont val="Aptos Narrow"/>
        <scheme val="minor"/>
      </rPr>
      <t> </t>
    </r>
  </si>
  <si>
    <r>
      <t>1,384</t>
    </r>
    <r>
      <rPr>
        <sz val="11"/>
        <rFont val="Aptos Narrow"/>
        <scheme val="minor"/>
      </rPr>
      <t> </t>
    </r>
  </si>
  <si>
    <r>
      <t>Transitional Housing</t>
    </r>
    <r>
      <rPr>
        <sz val="11"/>
        <rFont val="Aptos Narrow"/>
        <scheme val="minor"/>
      </rPr>
      <t> </t>
    </r>
  </si>
  <si>
    <r>
      <t>1,307</t>
    </r>
    <r>
      <rPr>
        <sz val="11"/>
        <rFont val="Aptos Narrow"/>
        <scheme val="minor"/>
      </rPr>
      <t> </t>
    </r>
  </si>
  <si>
    <t>901**</t>
  </si>
  <si>
    <r>
      <t>Permanent Supportive Housing</t>
    </r>
    <r>
      <rPr>
        <sz val="11"/>
        <rFont val="Aptos Narrow"/>
        <scheme val="minor"/>
      </rPr>
      <t> </t>
    </r>
  </si>
  <si>
    <r>
      <t>237</t>
    </r>
    <r>
      <rPr>
        <sz val="11"/>
        <rFont val="Aptos Narrow"/>
        <scheme val="minor"/>
      </rPr>
      <t> </t>
    </r>
  </si>
  <si>
    <t>297 </t>
  </si>
  <si>
    <t>256**</t>
  </si>
  <si>
    <r>
      <t>TOTAL - Community Housing</t>
    </r>
    <r>
      <rPr>
        <sz val="12"/>
        <rFont val="Aptos Narrow"/>
        <scheme val="minor"/>
      </rPr>
      <t> </t>
    </r>
  </si>
  <si>
    <r>
      <t>Unreliable baseline</t>
    </r>
    <r>
      <rPr>
        <sz val="11"/>
        <rFont val="Aptos Narrow"/>
        <scheme val="minor"/>
      </rPr>
      <t> </t>
    </r>
  </si>
  <si>
    <r>
      <t>15,855</t>
    </r>
    <r>
      <rPr>
        <sz val="12"/>
        <rFont val="Aptos Narrow"/>
        <scheme val="minor"/>
      </rPr>
      <t> </t>
    </r>
  </si>
  <si>
    <r>
      <t>TOTAL – Private and Community Housing</t>
    </r>
    <r>
      <rPr>
        <sz val="12"/>
        <rFont val="Aptos Narrow"/>
        <scheme val="minor"/>
      </rPr>
      <t> </t>
    </r>
  </si>
  <si>
    <r>
      <t>87,199</t>
    </r>
    <r>
      <rPr>
        <sz val="12"/>
        <rFont val="Aptos Narrow"/>
        <scheme val="minor"/>
      </rPr>
      <t> </t>
    </r>
  </si>
  <si>
    <t xml:space="preserve">*This number is the total number of confirmed units reported by participating SROs, and not an accurate reflection of the true number of SRO units in Winnipeg. The estimated total, based on the 2022 and 2021 counts, is 635 units. Be advised this number is an estimate and not to be used as an official unit count.					</t>
  </si>
  <si>
    <t>**Low response rate has artificially decreased the numbers. 2022 data may be a more valid representation of the current situation.</t>
  </si>
  <si>
    <t>Private Market Rental Housing</t>
  </si>
  <si>
    <r>
      <rPr>
        <b/>
        <sz val="11"/>
        <color rgb="FF000000"/>
        <rFont val="Aptos Narrow"/>
        <scheme val="minor"/>
      </rPr>
      <t>Definition:</t>
    </r>
    <r>
      <rPr>
        <sz val="11"/>
        <color rgb="FF000000"/>
        <rFont val="Aptos Narrow"/>
        <scheme val="minor"/>
      </rPr>
      <t xml:space="preserve"> Rental housing that is owned by the private sector and rented at market rate.  </t>
    </r>
  </si>
  <si>
    <t>Private Housing </t>
  </si>
  <si>
    <r>
      <t>2019</t>
    </r>
    <r>
      <rPr>
        <sz val="11"/>
        <rFont val="Aptos Narrow"/>
        <family val="2"/>
        <scheme val="minor"/>
      </rPr>
      <t> </t>
    </r>
  </si>
  <si>
    <r>
      <t>2021</t>
    </r>
    <r>
      <rPr>
        <sz val="11"/>
        <rFont val="Aptos Narrow"/>
        <family val="2"/>
        <scheme val="minor"/>
      </rPr>
      <t> </t>
    </r>
  </si>
  <si>
    <r>
      <t>2022</t>
    </r>
    <r>
      <rPr>
        <sz val="11"/>
        <rFont val="Aptos Narrow"/>
        <family val="2"/>
        <scheme val="minor"/>
      </rPr>
      <t> </t>
    </r>
  </si>
  <si>
    <r>
      <rPr>
        <b/>
        <sz val="11"/>
        <color rgb="FF000000"/>
        <rFont val="Aptos Narrow"/>
        <scheme val="minor"/>
      </rPr>
      <t>% Change (2022-23/24)</t>
    </r>
    <r>
      <rPr>
        <sz val="11"/>
        <color rgb="FF000000"/>
        <rFont val="Aptos Narrow"/>
        <scheme val="minor"/>
      </rPr>
      <t> </t>
    </r>
  </si>
  <si>
    <t>Analysis</t>
  </si>
  <si>
    <r>
      <t>TOTAL – Private Market Rental Units</t>
    </r>
    <r>
      <rPr>
        <sz val="11"/>
        <color rgb="FF000000"/>
        <rFont val="Aptos Narrow"/>
        <family val="2"/>
        <scheme val="minor"/>
      </rPr>
      <t> </t>
    </r>
  </si>
  <si>
    <r>
      <t>65,366</t>
    </r>
    <r>
      <rPr>
        <sz val="11"/>
        <color rgb="FF000000"/>
        <rFont val="Aptos Narrow"/>
        <family val="2"/>
        <scheme val="minor"/>
      </rPr>
      <t> </t>
    </r>
  </si>
  <si>
    <r>
      <t>69,296</t>
    </r>
    <r>
      <rPr>
        <sz val="11"/>
        <color rgb="FF000000"/>
        <rFont val="Aptos Narrow"/>
        <family val="2"/>
        <scheme val="minor"/>
      </rPr>
      <t> </t>
    </r>
  </si>
  <si>
    <r>
      <t>74,971</t>
    </r>
    <r>
      <rPr>
        <sz val="11"/>
        <color rgb="FF000000"/>
        <rFont val="Aptos Narrow"/>
        <family val="2"/>
        <scheme val="minor"/>
      </rPr>
      <t> </t>
    </r>
  </si>
  <si>
    <r>
      <t>Primary Market Rental</t>
    </r>
    <r>
      <rPr>
        <sz val="11"/>
        <color rgb="FF000000"/>
        <rFont val="Aptos Narrow"/>
        <family val="2"/>
        <scheme val="minor"/>
      </rPr>
      <t> </t>
    </r>
  </si>
  <si>
    <r>
      <t>Secondary Market (rented condos)</t>
    </r>
    <r>
      <rPr>
        <sz val="11"/>
        <color rgb="FF000000"/>
        <rFont val="Aptos Narrow"/>
        <family val="2"/>
        <scheme val="minor"/>
      </rPr>
      <t> </t>
    </r>
  </si>
  <si>
    <t>Methods</t>
  </si>
  <si>
    <t>Limitations</t>
  </si>
  <si>
    <r>
      <rPr>
        <i/>
        <vertAlign val="superscript"/>
        <sz val="9"/>
        <color rgb="FF000000"/>
        <rFont val="Aptos Narrow"/>
      </rPr>
      <t>1</t>
    </r>
    <r>
      <rPr>
        <i/>
        <sz val="9"/>
        <color rgb="FF000000"/>
        <rFont val="Aptos Narrow"/>
      </rPr>
      <t> CMHC, ‘Methodology for Rental Market Survey,’ https://www.cmhc-schl.gc.ca/professionals/housing-markets-data-and-research/housing-research/surveys/methods/methodology-rental-market-survey</t>
    </r>
  </si>
  <si>
    <t>CMHC 2024 Rental Market Report</t>
  </si>
  <si>
    <t>https://www.cmhc-schl.gc.ca/professionals/housing-markets-data-and-research/market-reports/rental-market-reports-major-centres?selected=winnipegDiv</t>
  </si>
  <si>
    <t>CMHC 2024 Rental Market Survey</t>
  </si>
  <si>
    <t>https://www.cmhc-schl.gc.ca/professionals/housing-markets-data-and-research/housing-data/data-tables/rental-market/rental-market-report-data-tables</t>
  </si>
  <si>
    <t>Rooming Houses</t>
  </si>
  <si>
    <r>
      <rPr>
        <b/>
        <sz val="11"/>
        <color rgb="FF404041"/>
        <rFont val="Aptos Narrow"/>
        <scheme val="minor"/>
      </rPr>
      <t xml:space="preserve">Definition: </t>
    </r>
    <r>
      <rPr>
        <sz val="11"/>
        <color rgb="FF000000"/>
        <rFont val="Aptos Narrow"/>
        <scheme val="minor"/>
      </rPr>
      <t>A residential building, other than an apartment, hotel, or hostel, containing 3 or more suites that have exclusive rights granted to the occupants through separate tenancy agreements; and in which shared sanitary facilities or kitchen facilities are provided for use by the tenants of these suites. </t>
    </r>
  </si>
  <si>
    <r>
      <t>Rooming Houses</t>
    </r>
    <r>
      <rPr>
        <sz val="12"/>
        <rFont val="Aptos Narrow"/>
        <family val="2"/>
        <scheme val="minor"/>
      </rPr>
      <t> </t>
    </r>
  </si>
  <si>
    <r>
      <rPr>
        <b/>
        <sz val="11"/>
        <color rgb="FF000000"/>
        <rFont val="Aptos Narrow"/>
        <family val="2"/>
        <scheme val="minor"/>
      </rPr>
      <t>% Change (2022-23/24)</t>
    </r>
    <r>
      <rPr>
        <sz val="11"/>
        <color rgb="FF000000"/>
        <rFont val="Aptos Narrow"/>
        <family val="2"/>
        <scheme val="minor"/>
      </rPr>
      <t> </t>
    </r>
  </si>
  <si>
    <t>TOTAL – Properties</t>
  </si>
  <si>
    <t>TOTAL – Rooming Houses Units</t>
  </si>
  <si>
    <r>
      <t>1,424</t>
    </r>
    <r>
      <rPr>
        <sz val="11"/>
        <color rgb="FF000000"/>
        <rFont val="Aptos Narrow"/>
        <family val="2"/>
        <scheme val="minor"/>
      </rPr>
      <t> </t>
    </r>
  </si>
  <si>
    <r>
      <t>1,370</t>
    </r>
    <r>
      <rPr>
        <sz val="11"/>
        <color rgb="FF000000"/>
        <rFont val="Aptos Narrow"/>
        <family val="2"/>
        <scheme val="minor"/>
      </rPr>
      <t> </t>
    </r>
  </si>
  <si>
    <r>
      <t>1,363</t>
    </r>
    <r>
      <rPr>
        <sz val="11"/>
        <color rgb="FF000000"/>
        <rFont val="Aptos Narrow"/>
        <family val="2"/>
        <scheme val="minor"/>
      </rPr>
      <t> </t>
    </r>
  </si>
  <si>
    <t>Brief analysis will go here. We can decide if we want paragraph form or bullet points.</t>
  </si>
  <si>
    <t>`</t>
  </si>
  <si>
    <t xml:space="preserve">*Lawfully Non-Conforming: A property that has elements or uses that do not comply with current Zoning Bylaws. If a landowner applies for and receives a Certificate of </t>
  </si>
  <si>
    <t xml:space="preserve">Non-Conformity, they are able to retain status as lawfully non-conforming for a certain period of time. Properties that are deemed lawfully non-conforming are typically those </t>
  </si>
  <si>
    <t>in which the non-conforming element was built prior to a change to the Zoning By-law that renders the element no longer legal.</t>
  </si>
  <si>
    <t>Social Housing</t>
  </si>
  <si>
    <r>
      <t xml:space="preserve">Definition: </t>
    </r>
    <r>
      <rPr>
        <sz val="11"/>
        <color rgb="FF000000"/>
        <rFont val="Aptos Narrow"/>
        <scheme val="minor"/>
      </rPr>
      <t xml:space="preserve">Social housing provides units for low-income residents whose total household income does not exceed the posted Social Housing Program Income Limit (e.g., Manitoba Housing program). Social housing is often rent geared-to-income (RGI) housing, where a subsidy is provided </t>
    </r>
  </si>
  <si>
    <t xml:space="preserve">to cover the difference between a tenant’s RGI rent and the unit’s market rent. All Manitoba Housing Renewal Corporation (MHRC) units are considered social housing. Social housing can also include buildings owned and operated by a non-profit organization and units owned and operated </t>
  </si>
  <si>
    <t>by private landlords subsidized through public funding.</t>
  </si>
  <si>
    <r>
      <t>Social Housing</t>
    </r>
    <r>
      <rPr>
        <sz val="12"/>
        <color rgb="FF000000"/>
        <rFont val="Aptos Narrow"/>
        <family val="2"/>
        <scheme val="minor"/>
      </rPr>
      <t> </t>
    </r>
  </si>
  <si>
    <r>
      <t>Total</t>
    </r>
    <r>
      <rPr>
        <sz val="11"/>
        <color rgb="FF000000"/>
        <rFont val="Aptos Narrow"/>
        <family val="2"/>
        <scheme val="minor"/>
      </rPr>
      <t> </t>
    </r>
  </si>
  <si>
    <r>
      <t>13,808</t>
    </r>
    <r>
      <rPr>
        <sz val="11"/>
        <color rgb="FF000000"/>
        <rFont val="Aptos Narrow"/>
        <family val="2"/>
        <scheme val="minor"/>
      </rPr>
      <t> </t>
    </r>
  </si>
  <si>
    <r>
      <t>12,927</t>
    </r>
    <r>
      <rPr>
        <sz val="11"/>
        <color rgb="FF000000"/>
        <rFont val="Aptos Narrow"/>
        <family val="2"/>
        <scheme val="minor"/>
      </rPr>
      <t> </t>
    </r>
  </si>
  <si>
    <r>
      <t>14,562</t>
    </r>
    <r>
      <rPr>
        <sz val="11"/>
        <color rgb="FF000000"/>
        <rFont val="Aptos Narrow"/>
        <family val="2"/>
        <scheme val="minor"/>
      </rPr>
      <t> </t>
    </r>
  </si>
  <si>
    <r>
      <t>MHRC Direct Managed</t>
    </r>
    <r>
      <rPr>
        <sz val="10"/>
        <color rgb="FF000000"/>
        <rFont val="Aptos Narrow"/>
        <family val="2"/>
        <scheme val="minor"/>
      </rPr>
      <t> </t>
    </r>
  </si>
  <si>
    <r>
      <t>Winnipeg Urban Native Housing</t>
    </r>
    <r>
      <rPr>
        <sz val="10"/>
        <color rgb="FF000000"/>
        <rFont val="Aptos Narrow"/>
        <family val="2"/>
        <scheme val="minor"/>
      </rPr>
      <t> </t>
    </r>
  </si>
  <si>
    <r>
      <t>Winnipeg Sponsor Managed</t>
    </r>
    <r>
      <rPr>
        <sz val="10"/>
        <color rgb="FF000000"/>
        <rFont val="Aptos Narrow"/>
        <family val="2"/>
        <scheme val="minor"/>
      </rPr>
      <t> </t>
    </r>
  </si>
  <si>
    <r>
      <t>Winnipeg Private Non-Profit</t>
    </r>
    <r>
      <rPr>
        <sz val="10"/>
        <color rgb="FF000000"/>
        <rFont val="Aptos Narrow"/>
        <family val="2"/>
        <scheme val="minor"/>
      </rPr>
      <t> </t>
    </r>
  </si>
  <si>
    <r>
      <t>Winnipeg Rent Supplements</t>
    </r>
    <r>
      <rPr>
        <sz val="10"/>
        <color rgb="FF000000"/>
        <rFont val="Aptos Narrow"/>
        <family val="2"/>
        <scheme val="minor"/>
      </rPr>
      <t> </t>
    </r>
  </si>
  <si>
    <t>Single-Room Occupancy (SRO) Hotels</t>
  </si>
  <si>
    <r>
      <t xml:space="preserve">Definition: </t>
    </r>
    <r>
      <rPr>
        <sz val="11"/>
        <color rgb="FF000000"/>
        <rFont val="Aptos Narrow"/>
        <family val="2"/>
        <scheme val="minor"/>
      </rPr>
      <t>A building that provides living units with separate sleeping areas and some combination of shared bath or toilet facilities; single-room occupancy hotels may also be called “rooming houses,” “boarding houses,” or “apartment hotels.” </t>
    </r>
  </si>
  <si>
    <r>
      <t>SRO Hotels</t>
    </r>
    <r>
      <rPr>
        <sz val="12"/>
        <color rgb="FF000000"/>
        <rFont val="Aptos Narrow"/>
        <family val="2"/>
        <scheme val="minor"/>
      </rPr>
      <t> </t>
    </r>
  </si>
  <si>
    <r>
      <t>TOTAL – SRO Hotels</t>
    </r>
    <r>
      <rPr>
        <sz val="11"/>
        <color rgb="FF000000"/>
        <rFont val="Aptos Narrow"/>
        <family val="2"/>
        <scheme val="minor"/>
      </rPr>
      <t> </t>
    </r>
  </si>
  <si>
    <r>
      <t>678</t>
    </r>
    <r>
      <rPr>
        <sz val="11"/>
        <color rgb="FF000000"/>
        <rFont val="Aptos Narrow"/>
        <family val="2"/>
        <scheme val="minor"/>
      </rPr>
      <t> </t>
    </r>
  </si>
  <si>
    <r>
      <t>763</t>
    </r>
    <r>
      <rPr>
        <sz val="11"/>
        <color rgb="FF000000"/>
        <rFont val="Aptos Narrow"/>
        <family val="2"/>
        <scheme val="minor"/>
      </rPr>
      <t> </t>
    </r>
  </si>
  <si>
    <t>477*</t>
  </si>
  <si>
    <t>Average monthly rent</t>
  </si>
  <si>
    <t>*This number is the total number of confirmed units reported by participating SROs, and not an accurate reflection of the true number of SRO units in Winnipeg. The estimated</t>
  </si>
  <si>
    <t>total, based on the 2022 and 2021 counts, is 635 units. Be advised this number is an estimate and not to be used as an official unit count.</t>
  </si>
  <si>
    <t>Transitional Housing</t>
  </si>
  <si>
    <r>
      <rPr>
        <b/>
        <sz val="11"/>
        <color rgb="FF000000"/>
        <rFont val="Aptos Narrow"/>
        <scheme val="minor"/>
      </rPr>
      <t>Definition:</t>
    </r>
    <r>
      <rPr>
        <sz val="11"/>
        <color rgb="FF000000"/>
        <rFont val="Aptos Narrow"/>
        <scheme val="minor"/>
      </rPr>
      <t xml:space="preserve"> A supportive and temporary or intermediate type of accommodation that is intended to bridge a gap to permanent or independent housing by offering structure, supervision, support, life skills, education, etc., in a setting that is more long term, service intensive and private than Emergency </t>
    </r>
  </si>
  <si>
    <t>Shelters. Often, stays are 3 months to 3 years in length. </t>
  </si>
  <si>
    <r>
      <t>Transitional Housing</t>
    </r>
    <r>
      <rPr>
        <sz val="12"/>
        <color rgb="FF000000"/>
        <rFont val="Aptos Narrow"/>
        <family val="2"/>
        <scheme val="minor"/>
      </rPr>
      <t> </t>
    </r>
  </si>
  <si>
    <r>
      <t>TOTAL – Transitional Housing</t>
    </r>
    <r>
      <rPr>
        <sz val="10"/>
        <color rgb="FF000000"/>
        <rFont val="Aptos Narrow"/>
        <family val="2"/>
        <scheme val="minor"/>
      </rPr>
      <t> </t>
    </r>
  </si>
  <si>
    <r>
      <t>1,307</t>
    </r>
    <r>
      <rPr>
        <sz val="11"/>
        <color rgb="FF000000"/>
        <rFont val="Aptos Narrow"/>
        <family val="2"/>
        <scheme val="minor"/>
      </rPr>
      <t> </t>
    </r>
  </si>
  <si>
    <t>901*</t>
  </si>
  <si>
    <r>
      <t>Total providers</t>
    </r>
    <r>
      <rPr>
        <sz val="10"/>
        <color rgb="FF000000"/>
        <rFont val="Aptos Narrow"/>
        <family val="2"/>
        <scheme val="minor"/>
      </rPr>
      <t> </t>
    </r>
  </si>
  <si>
    <r>
      <t>42</t>
    </r>
    <r>
      <rPr>
        <sz val="11"/>
        <color rgb="FF000000"/>
        <rFont val="Aptos Narrow"/>
        <family val="2"/>
        <scheme val="minor"/>
      </rPr>
      <t> </t>
    </r>
  </si>
  <si>
    <t>*Low response rate has artificially decreased the numbers. 2022 data may be a more valid representation of the current situation.</t>
  </si>
  <si>
    <t>Permanent Supportive Housing</t>
  </si>
  <si>
    <r>
      <rPr>
        <b/>
        <sz val="11"/>
        <color rgb="FF000000"/>
        <rFont val="Aptos Narrow"/>
        <scheme val="minor"/>
      </rPr>
      <t xml:space="preserve">Definition: </t>
    </r>
    <r>
      <rPr>
        <sz val="11"/>
        <color rgb="FF000000"/>
        <rFont val="Aptos Narrow"/>
        <scheme val="minor"/>
      </rPr>
      <t xml:space="preserve">Rental housing with individualized services for people who have high needs related to physical or mental health, substance use or recovery, and/or developmental disabilities; one option for housing chronically homeless individuals with higher needs*.  </t>
    </r>
  </si>
  <si>
    <r>
      <t>Permanent Supportive Housing</t>
    </r>
    <r>
      <rPr>
        <sz val="12"/>
        <color rgb="FF000000"/>
        <rFont val="Aptos Narrow"/>
        <family val="2"/>
        <scheme val="minor"/>
      </rPr>
      <t> </t>
    </r>
  </si>
  <si>
    <r>
      <t>TOTAL – Permanent Supportive Housing</t>
    </r>
    <r>
      <rPr>
        <sz val="11"/>
        <color rgb="FF000000"/>
        <rFont val="Aptos Narrow"/>
        <family val="2"/>
        <scheme val="minor"/>
      </rPr>
      <t> </t>
    </r>
  </si>
  <si>
    <r>
      <t>237</t>
    </r>
    <r>
      <rPr>
        <sz val="11"/>
        <color rgb="FF000000"/>
        <rFont val="Aptos Narrow"/>
        <family val="2"/>
        <scheme val="minor"/>
      </rPr>
      <t> </t>
    </r>
  </si>
  <si>
    <r>
      <t>297</t>
    </r>
    <r>
      <rPr>
        <sz val="11"/>
        <color rgb="FF000000"/>
        <rFont val="Aptos Narrow"/>
        <family val="2"/>
        <scheme val="minor"/>
      </rPr>
      <t> </t>
    </r>
  </si>
  <si>
    <r>
      <t>6</t>
    </r>
    <r>
      <rPr>
        <sz val="11"/>
        <color rgb="FF000000"/>
        <rFont val="Aptos Narrow"/>
        <family val="2"/>
        <scheme val="minor"/>
      </rPr>
      <t> </t>
    </r>
  </si>
  <si>
    <r>
      <t>8</t>
    </r>
    <r>
      <rPr>
        <sz val="11"/>
        <color rgb="FF000000"/>
        <rFont val="Aptos Narrow"/>
        <family val="2"/>
        <scheme val="minor"/>
      </rPr>
      <t> </t>
    </r>
  </si>
  <si>
    <t>6**</t>
  </si>
  <si>
    <t>*Note: Permanent Supportive Housing differs from Long-Term Care (LTC) Homes — also called nursing homes, continuing care facilities and residential care homes — which provide a wide range of health and</t>
  </si>
  <si>
    <t>personal care services for individuals with medical or physical needs who require access to 24-hour nursing care, personal care, and other therapeutic and support services.</t>
  </si>
  <si>
    <t xml:space="preserve">Cooperative Housing </t>
  </si>
  <si>
    <r>
      <rPr>
        <b/>
        <sz val="11"/>
        <color rgb="FF404041"/>
        <rFont val="Aptos Narrow"/>
        <family val="2"/>
        <scheme val="minor"/>
      </rPr>
      <t xml:space="preserve">Definition: </t>
    </r>
    <r>
      <rPr>
        <sz val="11"/>
        <color rgb="FF000000"/>
        <rFont val="Aptos Narrow"/>
        <family val="2"/>
        <scheme val="minor"/>
      </rPr>
      <t>Cooperative housing that is owned by the community sector and rented at market and/or below-market rates. This may include low-income housing (affordable, below market, rent-geared-to-income) provided without a subsidy from a government body*. </t>
    </r>
  </si>
  <si>
    <t>For more information on housing cooperatives, visit https://mnpha.com/co-op-housing/</t>
  </si>
  <si>
    <r>
      <rPr>
        <b/>
        <sz val="12"/>
        <color rgb="FF000000"/>
        <rFont val="Aptos Narrow"/>
        <family val="2"/>
        <scheme val="minor"/>
      </rPr>
      <t>Cooperative Housing</t>
    </r>
    <r>
      <rPr>
        <sz val="12"/>
        <color rgb="FF000000"/>
        <rFont val="Aptos Narrow"/>
        <family val="2"/>
        <scheme val="minor"/>
      </rPr>
      <t> </t>
    </r>
  </si>
  <si>
    <r>
      <rPr>
        <b/>
        <sz val="11"/>
        <color rgb="FF000000"/>
        <rFont val="Aptos Narrow"/>
        <family val="2"/>
        <scheme val="minor"/>
      </rPr>
      <t xml:space="preserve">TOTAL - Cooperative Housing </t>
    </r>
    <r>
      <rPr>
        <b/>
        <sz val="10"/>
        <color rgb="FF000000"/>
        <rFont val="Aptos Narrow"/>
        <family val="2"/>
        <scheme val="minor"/>
      </rPr>
      <t>(without subsidy)</t>
    </r>
    <r>
      <rPr>
        <sz val="10"/>
        <color rgb="FF000000"/>
        <rFont val="Aptos Narrow"/>
        <family val="2"/>
        <scheme val="minor"/>
      </rPr>
      <t> </t>
    </r>
  </si>
  <si>
    <t>1,384 </t>
  </si>
  <si>
    <t>1,384  </t>
  </si>
  <si>
    <t>1,193**</t>
  </si>
  <si>
    <t>*Note: Cooperative Housing does technically include social housing units owned by community housing providers and subsidized by government, but these units have been removed from this data set to prevent duplicate data.  </t>
  </si>
  <si>
    <t>**Due to overlapping definitions with other categories, this housing category now only focuses on cooperative housing, rather than both cooperative and non-profit. Thus, much of the decrease is likely to be from not counting</t>
  </si>
  <si>
    <t>non-profit housing that is not subsidized by the government.</t>
  </si>
  <si>
    <t>***Find a Co-op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</si>
</sst>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44">
    <font>
      <sz val="11"/>
      <color theme="1"/>
      <name val="Aptos Narrow"/>
      <family val="2"/>
      <scheme val="minor"/>
    </font>
    <font>
      <sz val="11"/>
      <color theme="1"/>
      <name val="Aptos Narrow"/>
      <scheme val="minor"/>
    </font>
    <font>
      <b/>
      <sz val="12"/>
      <name val="Aptos Narrow"/>
      <family val="2"/>
      <scheme val="minor"/>
    </font>
    <font>
      <sz val="12"/>
      <name val="Aptos Narrow"/>
      <family val="2"/>
      <scheme val="minor"/>
    </font>
    <font>
      <b/>
      <sz val="11"/>
      <name val="Aptos Narrow"/>
      <family val="2"/>
      <scheme val="minor"/>
    </font>
    <font>
      <sz val="11"/>
      <name val="Aptos Narrow"/>
      <family val="2"/>
      <scheme val="minor"/>
    </font>
    <font>
      <sz val="10"/>
      <name val="Aptos Narrow"/>
      <family val="2"/>
      <scheme val="minor"/>
    </font>
    <font>
      <b/>
      <sz val="12"/>
      <color rgb="FF000000"/>
      <name val="Aptos Narrow"/>
      <family val="2"/>
      <scheme val="minor"/>
    </font>
    <font>
      <sz val="12"/>
      <color rgb="FF000000"/>
      <name val="Aptos Narrow"/>
      <family val="2"/>
      <scheme val="minor"/>
    </font>
    <font>
      <b/>
      <sz val="16"/>
      <color rgb="FF000000"/>
      <name val="Aptos Display"/>
      <family val="2"/>
      <scheme val="major"/>
    </font>
    <font>
      <b/>
      <sz val="11"/>
      <color rgb="FF000000"/>
      <name val="Aptos Narrow"/>
      <family val="2"/>
      <scheme val="minor"/>
    </font>
    <font>
      <sz val="11"/>
      <color rgb="FF000000"/>
      <name val="Aptos Narrow"/>
      <family val="2"/>
      <scheme val="minor"/>
    </font>
    <font>
      <b/>
      <sz val="16"/>
      <color rgb="FF000000"/>
      <name val="Aptos Display"/>
      <family val="2"/>
    </font>
    <font>
      <i/>
      <sz val="11"/>
      <color rgb="FF000000"/>
      <name val="Aptos Narrow"/>
      <family val="2"/>
      <scheme val="minor"/>
    </font>
    <font>
      <b/>
      <sz val="16"/>
      <color theme="1"/>
      <name val="Aptos Display"/>
      <family val="2"/>
      <scheme val="major"/>
    </font>
    <font>
      <i/>
      <sz val="10"/>
      <color rgb="FF000000"/>
      <name val="Aptos Narrow"/>
      <family val="2"/>
      <scheme val="minor"/>
    </font>
    <font>
      <sz val="10"/>
      <color rgb="FF000000"/>
      <name val="Aptos Narrow"/>
      <family val="2"/>
      <scheme val="minor"/>
    </font>
    <font>
      <b/>
      <sz val="10"/>
      <color rgb="FF000000"/>
      <name val="Aptos Narrow"/>
      <family val="2"/>
      <scheme val="minor"/>
    </font>
    <font>
      <b/>
      <sz val="14"/>
      <color rgb="FF000000"/>
      <name val="Aptos Display"/>
      <family val="2"/>
      <scheme val="major"/>
    </font>
    <font>
      <sz val="11"/>
      <color rgb="FF000000"/>
      <name val="Aptos Narrow"/>
      <family val="2"/>
    </font>
    <font>
      <b/>
      <sz val="14"/>
      <color rgb="FF000000"/>
      <name val="Aptos Narrow"/>
      <family val="2"/>
      <scheme val="minor"/>
    </font>
    <font>
      <b/>
      <sz val="11"/>
      <color rgb="FF404041"/>
      <name val="Aptos Narrow"/>
      <family val="2"/>
      <scheme val="minor"/>
    </font>
    <font>
      <i/>
      <sz val="9"/>
      <color rgb="FF000000"/>
      <name val="Aptos Narrow"/>
      <family val="2"/>
      <scheme val="minor"/>
    </font>
    <font>
      <u/>
      <sz val="11"/>
      <color theme="10"/>
      <name val="Aptos Narrow"/>
      <family val="2"/>
      <scheme val="minor"/>
    </font>
    <font>
      <sz val="9"/>
      <color theme="1"/>
      <name val="Aptos Narrow"/>
      <family val="2"/>
      <scheme val="minor"/>
    </font>
    <font>
      <u/>
      <sz val="9"/>
      <color theme="10"/>
      <name val="Aptos Narrow"/>
      <family val="2"/>
      <scheme val="minor"/>
    </font>
    <font>
      <i/>
      <sz val="9"/>
      <color theme="1"/>
      <name val="Aptos Narrow"/>
      <family val="2"/>
      <scheme val="minor"/>
    </font>
    <font>
      <i/>
      <u/>
      <sz val="9"/>
      <color theme="10"/>
      <name val="Aptos Narrow"/>
      <family val="2"/>
      <scheme val="minor"/>
    </font>
    <font>
      <i/>
      <sz val="9"/>
      <color rgb="FF242424"/>
      <name val="Aptos Narrow"/>
      <charset val="1"/>
    </font>
    <font>
      <i/>
      <sz val="9"/>
      <color rgb="FF000000"/>
      <name val="Aptos Narrow"/>
      <charset val="1"/>
    </font>
    <font>
      <i/>
      <sz val="9"/>
      <color theme="1"/>
      <name val="Aptos Narrow"/>
      <scheme val="minor"/>
    </font>
    <font>
      <b/>
      <sz val="11"/>
      <color rgb="FF000000"/>
      <name val="Aptos Narrow"/>
      <scheme val="minor"/>
    </font>
    <font>
      <sz val="11"/>
      <color rgb="FF000000"/>
      <name val="Aptos Narrow"/>
      <scheme val="minor"/>
    </font>
    <font>
      <b/>
      <sz val="11"/>
      <color rgb="FF404041"/>
      <name val="Aptos Narrow"/>
      <scheme val="minor"/>
    </font>
    <font>
      <b/>
      <sz val="12"/>
      <name val="Aptos Narrow"/>
      <scheme val="minor"/>
    </font>
    <font>
      <sz val="12"/>
      <name val="Aptos Narrow"/>
      <scheme val="minor"/>
    </font>
    <font>
      <b/>
      <sz val="11"/>
      <name val="Aptos Narrow"/>
      <scheme val="minor"/>
    </font>
    <font>
      <sz val="11"/>
      <name val="Aptos Narrow"/>
      <scheme val="minor"/>
    </font>
    <font>
      <i/>
      <sz val="10"/>
      <name val="Aptos Narrow"/>
      <scheme val="minor"/>
    </font>
    <font>
      <sz val="10"/>
      <name val="Aptos Narrow"/>
      <scheme val="minor"/>
    </font>
    <font>
      <b/>
      <sz val="10"/>
      <color rgb="FF000000"/>
      <name val="Aptos Narrow"/>
      <scheme val="minor"/>
    </font>
    <font>
      <sz val="10"/>
      <color rgb="FF000000"/>
      <name val="Aptos Narrow"/>
      <scheme val="minor"/>
    </font>
    <font>
      <i/>
      <vertAlign val="superscript"/>
      <sz val="9"/>
      <color rgb="FF000000"/>
      <name val="Aptos Narrow"/>
    </font>
    <font>
      <i/>
      <sz val="9"/>
      <color rgb="FF000000"/>
      <name val="Aptos Narrow"/>
    </font>
  </fonts>
  <fills count="8">
    <fill>
      <patternFill patternType="none"/>
    </fill>
    <fill>
      <patternFill patternType="gray125"/>
    </fill>
    <fill>
      <patternFill patternType="solid">
        <fgColor rgb="FFF2E1A8"/>
        <bgColor indexed="64"/>
      </patternFill>
    </fill>
    <fill>
      <patternFill patternType="solid">
        <fgColor rgb="FFD8D8D9"/>
        <bgColor indexed="64"/>
      </patternFill>
    </fill>
    <fill>
      <patternFill patternType="solid">
        <fgColor rgb="FFECD27D"/>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s>
  <borders count="43">
    <border>
      <left/>
      <right/>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style="thin">
        <color auto="1"/>
      </left>
      <right style="thin">
        <color rgb="FF000000"/>
      </right>
      <top/>
      <bottom style="thin">
        <color rgb="FF000000"/>
      </bottom>
      <diagonal/>
    </border>
    <border>
      <left style="thin">
        <color rgb="FF000000"/>
      </left>
      <right/>
      <top style="thin">
        <color rgb="FF000000"/>
      </top>
      <bottom style="thin">
        <color auto="1"/>
      </bottom>
      <diagonal/>
    </border>
    <border>
      <left/>
      <right style="thin">
        <color auto="1"/>
      </right>
      <top style="thin">
        <color rgb="FF000000"/>
      </top>
      <bottom style="thin">
        <color auto="1"/>
      </bottom>
      <diagonal/>
    </border>
    <border>
      <left/>
      <right/>
      <top style="thin">
        <color rgb="FF000000"/>
      </top>
      <bottom style="thin">
        <color auto="1"/>
      </bottom>
      <diagonal/>
    </border>
    <border>
      <left style="thin">
        <color rgb="FF000000"/>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rgb="FF000000"/>
      </right>
      <top/>
      <bottom/>
      <diagonal/>
    </border>
    <border>
      <left style="thin">
        <color rgb="FF000000"/>
      </left>
      <right/>
      <top style="thin">
        <color auto="1"/>
      </top>
      <bottom style="thin">
        <color rgb="FF000000"/>
      </bottom>
      <diagonal/>
    </border>
    <border>
      <left style="thin">
        <color auto="1"/>
      </left>
      <right/>
      <top style="thin">
        <color auto="1"/>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rgb="FF000000"/>
      </right>
      <top/>
      <bottom/>
      <diagonal/>
    </border>
    <border>
      <left/>
      <right style="thin">
        <color auto="1"/>
      </right>
      <top/>
      <bottom/>
      <diagonal/>
    </border>
    <border>
      <left style="thin">
        <color rgb="FF000000"/>
      </left>
      <right style="thin">
        <color rgb="FF000000"/>
      </right>
      <top/>
      <bottom/>
      <diagonal/>
    </border>
  </borders>
  <cellStyleXfs count="2">
    <xf numFmtId="0" fontId="0" fillId="0" borderId="0"/>
    <xf numFmtId="0" fontId="23" fillId="0" borderId="0" applyNumberFormat="0" applyFill="0" applyBorder="0" applyAlignment="0" applyProtection="0"/>
  </cellStyleXfs>
  <cellXfs count="182">
    <xf numFmtId="0" fontId="0" fillId="0" borderId="0" xfId="0"/>
    <xf numFmtId="0" fontId="10" fillId="0" borderId="4" xfId="0" applyFont="1" applyBorder="1" applyAlignment="1">
      <alignment wrapText="1"/>
    </xf>
    <xf numFmtId="0" fontId="10" fillId="0" borderId="5" xfId="0" applyFont="1" applyBorder="1" applyAlignment="1">
      <alignment wrapText="1"/>
    </xf>
    <xf numFmtId="0" fontId="13" fillId="0" borderId="4" xfId="0" applyFont="1" applyBorder="1" applyAlignment="1">
      <alignment wrapText="1"/>
    </xf>
    <xf numFmtId="0" fontId="11" fillId="0" borderId="5" xfId="0" applyFont="1" applyBorder="1" applyAlignment="1">
      <alignment wrapText="1"/>
    </xf>
    <xf numFmtId="0" fontId="13" fillId="0" borderId="11" xfId="0" applyFont="1" applyBorder="1" applyAlignment="1">
      <alignment wrapText="1"/>
    </xf>
    <xf numFmtId="0" fontId="11" fillId="0" borderId="12" xfId="0" applyFont="1" applyBorder="1" applyAlignment="1">
      <alignment wrapText="1"/>
    </xf>
    <xf numFmtId="0" fontId="10" fillId="0" borderId="11" xfId="0" applyFont="1" applyBorder="1" applyAlignment="1">
      <alignment wrapText="1"/>
    </xf>
    <xf numFmtId="0" fontId="10" fillId="0" borderId="12" xfId="0" applyFont="1" applyBorder="1" applyAlignment="1">
      <alignment wrapText="1"/>
    </xf>
    <xf numFmtId="0" fontId="10" fillId="0" borderId="12" xfId="0" quotePrefix="1" applyFont="1" applyBorder="1" applyAlignment="1">
      <alignment wrapText="1"/>
    </xf>
    <xf numFmtId="0" fontId="7" fillId="2" borderId="1" xfId="0" applyFont="1" applyFill="1" applyBorder="1" applyAlignment="1">
      <alignment wrapText="1"/>
    </xf>
    <xf numFmtId="0" fontId="11" fillId="3" borderId="12" xfId="0" applyFont="1" applyFill="1" applyBorder="1" applyAlignment="1">
      <alignment wrapText="1"/>
    </xf>
    <xf numFmtId="0" fontId="15" fillId="0" borderId="7" xfId="0" applyFont="1" applyBorder="1" applyAlignment="1">
      <alignment wrapText="1"/>
    </xf>
    <xf numFmtId="0" fontId="15" fillId="0" borderId="23" xfId="0" applyFont="1" applyBorder="1" applyAlignment="1">
      <alignment wrapText="1"/>
    </xf>
    <xf numFmtId="0" fontId="15" fillId="0" borderId="28" xfId="0" applyFont="1" applyBorder="1" applyAlignment="1">
      <alignment wrapText="1"/>
    </xf>
    <xf numFmtId="0" fontId="17" fillId="0" borderId="4" xfId="0" applyFont="1" applyBorder="1" applyAlignment="1">
      <alignment wrapText="1"/>
    </xf>
    <xf numFmtId="0" fontId="15" fillId="0" borderId="11" xfId="0" applyFont="1" applyBorder="1" applyAlignment="1">
      <alignment wrapText="1"/>
    </xf>
    <xf numFmtId="0" fontId="0" fillId="0" borderId="34" xfId="0" applyBorder="1"/>
    <xf numFmtId="0" fontId="0" fillId="0" borderId="27" xfId="0" applyBorder="1"/>
    <xf numFmtId="0" fontId="0" fillId="0" borderId="35" xfId="0" applyBorder="1"/>
    <xf numFmtId="0" fontId="0" fillId="0" borderId="36" xfId="0" applyBorder="1"/>
    <xf numFmtId="0" fontId="0" fillId="0" borderId="30" xfId="0" applyBorder="1"/>
    <xf numFmtId="0" fontId="0" fillId="2" borderId="0" xfId="0" applyFill="1"/>
    <xf numFmtId="0" fontId="0" fillId="2" borderId="38" xfId="0" applyFill="1" applyBorder="1"/>
    <xf numFmtId="0" fontId="0" fillId="2" borderId="39" xfId="0" applyFill="1" applyBorder="1"/>
    <xf numFmtId="0" fontId="18" fillId="2" borderId="37" xfId="0" applyFont="1" applyFill="1" applyBorder="1"/>
    <xf numFmtId="0" fontId="19" fillId="0" borderId="0" xfId="0" applyFont="1"/>
    <xf numFmtId="0" fontId="0" fillId="0" borderId="32" xfId="0" applyBorder="1"/>
    <xf numFmtId="0" fontId="0" fillId="0" borderId="31" xfId="0" applyBorder="1"/>
    <xf numFmtId="0" fontId="0" fillId="0" borderId="33" xfId="0" applyBorder="1"/>
    <xf numFmtId="0" fontId="20" fillId="2" borderId="37" xfId="0" applyFont="1" applyFill="1" applyBorder="1"/>
    <xf numFmtId="0" fontId="10" fillId="2" borderId="3" xfId="0" applyFont="1" applyFill="1" applyBorder="1" applyAlignment="1">
      <alignment horizontal="left" wrapText="1"/>
    </xf>
    <xf numFmtId="0" fontId="11" fillId="5" borderId="12" xfId="0" applyFont="1" applyFill="1" applyBorder="1" applyAlignment="1">
      <alignment wrapText="1"/>
    </xf>
    <xf numFmtId="0" fontId="4" fillId="5" borderId="5" xfId="0" applyFont="1" applyFill="1" applyBorder="1" applyAlignment="1">
      <alignment horizontal="left"/>
    </xf>
    <xf numFmtId="0" fontId="6" fillId="5" borderId="5" xfId="0" applyFont="1" applyFill="1" applyBorder="1" applyAlignment="1">
      <alignment horizontal="left"/>
    </xf>
    <xf numFmtId="0" fontId="19" fillId="0" borderId="34" xfId="0" applyFont="1" applyBorder="1"/>
    <xf numFmtId="0" fontId="20" fillId="2" borderId="32" xfId="0" applyFont="1" applyFill="1" applyBorder="1"/>
    <xf numFmtId="0" fontId="11" fillId="0" borderId="0" xfId="0" applyFont="1"/>
    <xf numFmtId="0" fontId="21" fillId="0" borderId="0" xfId="0" applyFont="1"/>
    <xf numFmtId="0" fontId="18" fillId="0" borderId="34" xfId="0" applyFont="1" applyBorder="1"/>
    <xf numFmtId="0" fontId="12" fillId="2" borderId="0" xfId="0" applyFont="1" applyFill="1"/>
    <xf numFmtId="0" fontId="9" fillId="2" borderId="0" xfId="0" applyFont="1" applyFill="1"/>
    <xf numFmtId="0" fontId="14" fillId="2" borderId="0" xfId="0" applyFont="1" applyFill="1"/>
    <xf numFmtId="3" fontId="10" fillId="5" borderId="12" xfId="0" applyNumberFormat="1" applyFont="1" applyFill="1" applyBorder="1" applyAlignment="1">
      <alignment horizontal="left" wrapText="1"/>
    </xf>
    <xf numFmtId="10" fontId="10" fillId="0" borderId="13" xfId="0" applyNumberFormat="1" applyFont="1" applyBorder="1" applyAlignment="1">
      <alignment wrapText="1"/>
    </xf>
    <xf numFmtId="3" fontId="4" fillId="5" borderId="5" xfId="0" applyNumberFormat="1" applyFont="1" applyFill="1" applyBorder="1" applyAlignment="1">
      <alignment horizontal="left"/>
    </xf>
    <xf numFmtId="3" fontId="6" fillId="5" borderId="5" xfId="0" applyNumberFormat="1" applyFont="1" applyFill="1" applyBorder="1" applyAlignment="1">
      <alignment horizontal="left"/>
    </xf>
    <xf numFmtId="0" fontId="16" fillId="0" borderId="5" xfId="0" applyFont="1" applyBorder="1" applyAlignment="1">
      <alignment wrapText="1"/>
    </xf>
    <xf numFmtId="0" fontId="16" fillId="0" borderId="24" xfId="0" applyFont="1" applyBorder="1" applyAlignment="1">
      <alignment wrapText="1"/>
    </xf>
    <xf numFmtId="0" fontId="16" fillId="0" borderId="25" xfId="0" applyFont="1" applyBorder="1" applyAlignment="1">
      <alignment wrapText="1"/>
    </xf>
    <xf numFmtId="0" fontId="4" fillId="0" borderId="5" xfId="0" applyFont="1" applyBorder="1" applyAlignment="1">
      <alignment horizontal="right"/>
    </xf>
    <xf numFmtId="10" fontId="4" fillId="0" borderId="6" xfId="0" applyNumberFormat="1" applyFont="1" applyBorder="1" applyAlignment="1">
      <alignment horizontal="right"/>
    </xf>
    <xf numFmtId="0" fontId="6" fillId="0" borderId="5" xfId="0" quotePrefix="1" applyFont="1" applyBorder="1" applyAlignment="1">
      <alignment horizontal="right"/>
    </xf>
    <xf numFmtId="10" fontId="6" fillId="0" borderId="6" xfId="0" quotePrefix="1" applyNumberFormat="1" applyFont="1" applyBorder="1" applyAlignment="1">
      <alignment horizontal="right"/>
    </xf>
    <xf numFmtId="0" fontId="6" fillId="0" borderId="5" xfId="0" applyFont="1" applyBorder="1" applyAlignment="1">
      <alignment horizontal="right"/>
    </xf>
    <xf numFmtId="9" fontId="6" fillId="0" borderId="6" xfId="0" applyNumberFormat="1" applyFont="1" applyBorder="1" applyAlignment="1">
      <alignment horizontal="right"/>
    </xf>
    <xf numFmtId="10" fontId="6" fillId="0" borderId="6" xfId="0" applyNumberFormat="1" applyFont="1" applyBorder="1" applyAlignment="1">
      <alignment horizontal="right"/>
    </xf>
    <xf numFmtId="6" fontId="10" fillId="0" borderId="12" xfId="0" applyNumberFormat="1" applyFont="1" applyBorder="1" applyAlignment="1">
      <alignment horizontal="left" wrapText="1"/>
    </xf>
    <xf numFmtId="0" fontId="2" fillId="2" borderId="1" xfId="0" applyFont="1" applyFill="1" applyBorder="1" applyAlignment="1">
      <alignment horizontal="left" wrapText="1"/>
    </xf>
    <xf numFmtId="0" fontId="4" fillId="2" borderId="2" xfId="0" applyFont="1" applyFill="1" applyBorder="1" applyAlignment="1">
      <alignment horizontal="left" wrapText="1"/>
    </xf>
    <xf numFmtId="0" fontId="2" fillId="2" borderId="20" xfId="0" applyFont="1" applyFill="1" applyBorder="1" applyAlignment="1">
      <alignment wrapText="1"/>
    </xf>
    <xf numFmtId="0" fontId="4" fillId="2" borderId="2" xfId="0" applyFont="1" applyFill="1" applyBorder="1" applyAlignment="1">
      <alignment wrapText="1"/>
    </xf>
    <xf numFmtId="0" fontId="4" fillId="2" borderId="21" xfId="0" applyFont="1" applyFill="1" applyBorder="1" applyAlignment="1">
      <alignment wrapText="1"/>
    </xf>
    <xf numFmtId="0" fontId="4" fillId="6" borderId="26" xfId="0" applyFont="1" applyFill="1" applyBorder="1" applyAlignment="1">
      <alignment wrapText="1"/>
    </xf>
    <xf numFmtId="0" fontId="4" fillId="6" borderId="41" xfId="0" applyFont="1" applyFill="1" applyBorder="1" applyAlignment="1">
      <alignment wrapText="1"/>
    </xf>
    <xf numFmtId="0" fontId="4" fillId="5" borderId="26" xfId="0" applyFont="1" applyFill="1" applyBorder="1" applyAlignment="1">
      <alignment horizontal="left" wrapText="1"/>
    </xf>
    <xf numFmtId="0" fontId="4" fillId="2" borderId="22" xfId="0" applyFont="1" applyFill="1" applyBorder="1" applyAlignment="1">
      <alignment wrapText="1"/>
    </xf>
    <xf numFmtId="0" fontId="6" fillId="0" borderId="8" xfId="0" applyFont="1" applyBorder="1" applyAlignment="1">
      <alignment wrapText="1"/>
    </xf>
    <xf numFmtId="0" fontId="6" fillId="0" borderId="5" xfId="0" applyFont="1" applyBorder="1" applyAlignment="1">
      <alignment wrapText="1"/>
    </xf>
    <xf numFmtId="0" fontId="6" fillId="0" borderId="12" xfId="0" applyFont="1" applyBorder="1" applyAlignment="1">
      <alignment wrapText="1"/>
    </xf>
    <xf numFmtId="0" fontId="6" fillId="0" borderId="29" xfId="0" applyFont="1" applyBorder="1" applyAlignment="1">
      <alignment wrapText="1"/>
    </xf>
    <xf numFmtId="0" fontId="5" fillId="3" borderId="12" xfId="0" applyFont="1" applyFill="1" applyBorder="1" applyAlignment="1">
      <alignment wrapText="1"/>
    </xf>
    <xf numFmtId="0" fontId="5" fillId="0" borderId="12" xfId="0" applyFont="1" applyBorder="1" applyAlignment="1">
      <alignment wrapText="1"/>
    </xf>
    <xf numFmtId="0" fontId="5" fillId="3" borderId="5" xfId="0" applyFont="1" applyFill="1" applyBorder="1" applyAlignment="1">
      <alignment wrapText="1"/>
    </xf>
    <xf numFmtId="0" fontId="22" fillId="0" borderId="0" xfId="0" applyFont="1"/>
    <xf numFmtId="0" fontId="4" fillId="7" borderId="41" xfId="0" applyFont="1" applyFill="1" applyBorder="1" applyAlignment="1">
      <alignment horizontal="left" wrapText="1"/>
    </xf>
    <xf numFmtId="0" fontId="4" fillId="7" borderId="26" xfId="0" applyFont="1" applyFill="1" applyBorder="1" applyAlignment="1">
      <alignment horizontal="right" wrapText="1"/>
    </xf>
    <xf numFmtId="10" fontId="10" fillId="7" borderId="40" xfId="0" applyNumberFormat="1" applyFont="1" applyFill="1" applyBorder="1" applyAlignment="1">
      <alignment horizontal="right" wrapText="1"/>
    </xf>
    <xf numFmtId="6" fontId="10" fillId="5" borderId="12" xfId="0" applyNumberFormat="1" applyFont="1" applyFill="1" applyBorder="1" applyAlignment="1">
      <alignment horizontal="left" wrapText="1"/>
    </xf>
    <xf numFmtId="0" fontId="10" fillId="5" borderId="12" xfId="0" applyFont="1" applyFill="1" applyBorder="1" applyAlignment="1">
      <alignment horizontal="left" wrapText="1"/>
    </xf>
    <xf numFmtId="3" fontId="11" fillId="5" borderId="5" xfId="0" applyNumberFormat="1" applyFont="1" applyFill="1" applyBorder="1" applyAlignment="1">
      <alignment horizontal="left" wrapText="1"/>
    </xf>
    <xf numFmtId="3" fontId="10" fillId="5" borderId="5" xfId="0" applyNumberFormat="1" applyFont="1" applyFill="1" applyBorder="1" applyAlignment="1">
      <alignment horizontal="left" wrapText="1"/>
    </xf>
    <xf numFmtId="3" fontId="10" fillId="0" borderId="5" xfId="0" applyNumberFormat="1" applyFont="1" applyBorder="1" applyAlignment="1">
      <alignment wrapText="1"/>
    </xf>
    <xf numFmtId="3" fontId="11" fillId="0" borderId="5" xfId="0" applyNumberFormat="1" applyFont="1" applyBorder="1" applyAlignment="1">
      <alignment wrapText="1"/>
    </xf>
    <xf numFmtId="10" fontId="10" fillId="0" borderId="6" xfId="0" applyNumberFormat="1" applyFont="1" applyBorder="1" applyAlignment="1">
      <alignment wrapText="1"/>
    </xf>
    <xf numFmtId="10" fontId="11" fillId="0" borderId="6" xfId="0" applyNumberFormat="1" applyFont="1" applyBorder="1" applyAlignment="1">
      <alignment wrapText="1"/>
    </xf>
    <xf numFmtId="10" fontId="11" fillId="0" borderId="13" xfId="0" applyNumberFormat="1" applyFont="1" applyBorder="1" applyAlignment="1">
      <alignment wrapText="1"/>
    </xf>
    <xf numFmtId="0" fontId="4" fillId="0" borderId="12" xfId="0" applyFont="1" applyBorder="1" applyAlignment="1">
      <alignment wrapText="1"/>
    </xf>
    <xf numFmtId="0" fontId="0" fillId="0" borderId="0" xfId="0" applyAlignment="1">
      <alignment wrapText="1"/>
    </xf>
    <xf numFmtId="0" fontId="2" fillId="0" borderId="0" xfId="0" applyFont="1" applyAlignment="1">
      <alignment horizontal="right"/>
    </xf>
    <xf numFmtId="3" fontId="5" fillId="5" borderId="12" xfId="0" applyNumberFormat="1" applyFont="1" applyFill="1" applyBorder="1" applyAlignment="1">
      <alignment wrapText="1"/>
    </xf>
    <xf numFmtId="10" fontId="5" fillId="0" borderId="13" xfId="0" applyNumberFormat="1" applyFont="1" applyBorder="1" applyAlignment="1">
      <alignment wrapText="1"/>
    </xf>
    <xf numFmtId="0" fontId="24" fillId="0" borderId="0" xfId="0" applyFont="1"/>
    <xf numFmtId="0" fontId="25" fillId="0" borderId="0" xfId="1" applyFont="1"/>
    <xf numFmtId="0" fontId="26" fillId="0" borderId="0" xfId="0" applyFont="1"/>
    <xf numFmtId="0" fontId="27" fillId="0" borderId="0" xfId="1" applyFont="1"/>
    <xf numFmtId="0" fontId="28" fillId="0" borderId="0" xfId="0" applyFont="1"/>
    <xf numFmtId="0" fontId="29" fillId="0" borderId="0" xfId="0" applyFont="1"/>
    <xf numFmtId="0" fontId="30" fillId="0" borderId="0" xfId="0" applyFont="1"/>
    <xf numFmtId="0" fontId="11" fillId="2" borderId="38" xfId="0" applyFont="1" applyFill="1" applyBorder="1"/>
    <xf numFmtId="0" fontId="11" fillId="2" borderId="39" xfId="0" applyFont="1" applyFill="1" applyBorder="1"/>
    <xf numFmtId="0" fontId="11" fillId="2" borderId="31" xfId="0" applyFont="1" applyFill="1" applyBorder="1"/>
    <xf numFmtId="0" fontId="11" fillId="2" borderId="33" xfId="0" applyFont="1" applyFill="1" applyBorder="1"/>
    <xf numFmtId="0" fontId="10" fillId="0" borderId="5" xfId="0" applyFont="1" applyBorder="1" applyAlignment="1">
      <alignment horizontal="left" wrapText="1"/>
    </xf>
    <xf numFmtId="0" fontId="10" fillId="0" borderId="12" xfId="0" applyFont="1" applyBorder="1" applyAlignment="1">
      <alignment horizontal="left" wrapText="1"/>
    </xf>
    <xf numFmtId="0" fontId="31" fillId="2" borderId="3" xfId="0" applyFont="1" applyFill="1" applyBorder="1" applyAlignment="1">
      <alignment horizontal="left" wrapText="1"/>
    </xf>
    <xf numFmtId="0" fontId="32" fillId="0" borderId="0" xfId="0" applyFont="1"/>
    <xf numFmtId="0" fontId="33" fillId="0" borderId="0" xfId="0" applyFont="1"/>
    <xf numFmtId="10" fontId="10" fillId="0" borderId="13" xfId="0" quotePrefix="1" applyNumberFormat="1" applyFont="1" applyBorder="1" applyAlignment="1">
      <alignment wrapText="1"/>
    </xf>
    <xf numFmtId="0" fontId="34" fillId="2" borderId="1" xfId="0" applyFont="1" applyFill="1" applyBorder="1" applyAlignment="1">
      <alignment horizontal="left" vertical="center"/>
    </xf>
    <xf numFmtId="0" fontId="36" fillId="2" borderId="2" xfId="0" applyFont="1" applyFill="1" applyBorder="1" applyAlignment="1">
      <alignment horizontal="left" vertical="center"/>
    </xf>
    <xf numFmtId="0" fontId="36" fillId="0" borderId="4" xfId="0" applyFont="1" applyBorder="1" applyAlignment="1">
      <alignment horizontal="left"/>
    </xf>
    <xf numFmtId="0" fontId="36" fillId="0" borderId="5" xfId="0" applyFont="1" applyBorder="1" applyAlignment="1">
      <alignment horizontal="left"/>
    </xf>
    <xf numFmtId="0" fontId="38" fillId="0" borderId="4" xfId="0" applyFont="1" applyBorder="1" applyAlignment="1">
      <alignment horizontal="left"/>
    </xf>
    <xf numFmtId="0" fontId="39" fillId="0" borderId="5" xfId="0" applyFont="1" applyBorder="1" applyAlignment="1">
      <alignment horizontal="left"/>
    </xf>
    <xf numFmtId="3" fontId="36" fillId="5" borderId="5" xfId="0" applyNumberFormat="1" applyFont="1" applyFill="1" applyBorder="1" applyAlignment="1">
      <alignment horizontal="left"/>
    </xf>
    <xf numFmtId="0" fontId="36" fillId="0" borderId="5" xfId="0" quotePrefix="1" applyFont="1" applyBorder="1" applyAlignment="1">
      <alignment horizontal="left"/>
    </xf>
    <xf numFmtId="10" fontId="36" fillId="0" borderId="6" xfId="0" quotePrefix="1" applyNumberFormat="1" applyFont="1" applyBorder="1" applyAlignment="1">
      <alignment horizontal="left"/>
    </xf>
    <xf numFmtId="0" fontId="37" fillId="0" borderId="5" xfId="0" applyFont="1" applyBorder="1" applyAlignment="1">
      <alignment horizontal="left"/>
    </xf>
    <xf numFmtId="0" fontId="36" fillId="5" borderId="5" xfId="0" applyFont="1" applyFill="1" applyBorder="1" applyAlignment="1">
      <alignment horizontal="left"/>
    </xf>
    <xf numFmtId="10" fontId="36" fillId="0" borderId="6" xfId="0" applyNumberFormat="1" applyFont="1" applyBorder="1" applyAlignment="1">
      <alignment horizontal="left"/>
    </xf>
    <xf numFmtId="0" fontId="34" fillId="2" borderId="4" xfId="0" applyFont="1" applyFill="1" applyBorder="1" applyAlignment="1">
      <alignment horizontal="left"/>
    </xf>
    <xf numFmtId="0" fontId="36" fillId="2" borderId="5" xfId="0" applyFont="1" applyFill="1" applyBorder="1" applyAlignment="1">
      <alignment horizontal="left"/>
    </xf>
    <xf numFmtId="3" fontId="36" fillId="4" borderId="5" xfId="0" applyNumberFormat="1" applyFont="1" applyFill="1" applyBorder="1" applyAlignment="1">
      <alignment horizontal="left"/>
    </xf>
    <xf numFmtId="10" fontId="36" fillId="4" borderId="6" xfId="0" applyNumberFormat="1" applyFont="1" applyFill="1" applyBorder="1" applyAlignment="1">
      <alignment horizontal="left"/>
    </xf>
    <xf numFmtId="0" fontId="39" fillId="0" borderId="7" xfId="0" applyFont="1" applyBorder="1" applyAlignment="1">
      <alignment horizontal="left"/>
    </xf>
    <xf numFmtId="0" fontId="34" fillId="2" borderId="4" xfId="0" applyFont="1" applyFill="1" applyBorder="1" applyAlignment="1">
      <alignment horizontal="left" vertical="center"/>
    </xf>
    <xf numFmtId="0" fontId="36" fillId="2" borderId="5" xfId="0" applyFont="1" applyFill="1" applyBorder="1" applyAlignment="1">
      <alignment horizontal="left" vertical="center"/>
    </xf>
    <xf numFmtId="0" fontId="36" fillId="4" borderId="5" xfId="0" applyFont="1" applyFill="1" applyBorder="1" applyAlignment="1">
      <alignment horizontal="left" vertical="center"/>
    </xf>
    <xf numFmtId="3" fontId="39" fillId="5" borderId="5" xfId="0" applyNumberFormat="1" applyFont="1" applyFill="1" applyBorder="1" applyAlignment="1">
      <alignment horizontal="left"/>
    </xf>
    <xf numFmtId="0" fontId="39" fillId="0" borderId="5" xfId="0" quotePrefix="1" applyFont="1" applyBorder="1" applyAlignment="1">
      <alignment horizontal="left"/>
    </xf>
    <xf numFmtId="10" fontId="39" fillId="0" borderId="6" xfId="0" quotePrefix="1" applyNumberFormat="1" applyFont="1" applyBorder="1" applyAlignment="1">
      <alignment horizontal="left"/>
    </xf>
    <xf numFmtId="0" fontId="39" fillId="5" borderId="5" xfId="0" applyFont="1" applyFill="1" applyBorder="1" applyAlignment="1">
      <alignment horizontal="left"/>
    </xf>
    <xf numFmtId="9" fontId="39" fillId="0" borderId="6" xfId="0" applyNumberFormat="1" applyFont="1" applyBorder="1" applyAlignment="1">
      <alignment horizontal="left"/>
    </xf>
    <xf numFmtId="10" fontId="39" fillId="0" borderId="6" xfId="0" applyNumberFormat="1" applyFont="1" applyBorder="1" applyAlignment="1">
      <alignment horizontal="left"/>
    </xf>
    <xf numFmtId="0" fontId="34" fillId="2" borderId="11" xfId="0" applyFont="1" applyFill="1" applyBorder="1" applyAlignment="1">
      <alignment horizontal="left"/>
    </xf>
    <xf numFmtId="0" fontId="36" fillId="2" borderId="12" xfId="0" applyFont="1" applyFill="1" applyBorder="1" applyAlignment="1">
      <alignment horizontal="left"/>
    </xf>
    <xf numFmtId="0" fontId="34" fillId="2" borderId="12" xfId="0" applyFont="1" applyFill="1" applyBorder="1" applyAlignment="1">
      <alignment horizontal="left"/>
    </xf>
    <xf numFmtId="3" fontId="34" fillId="2" borderId="12" xfId="0" applyNumberFormat="1" applyFont="1" applyFill="1" applyBorder="1" applyAlignment="1">
      <alignment horizontal="left"/>
    </xf>
    <xf numFmtId="0" fontId="37" fillId="0" borderId="0" xfId="0" applyFont="1" applyAlignment="1">
      <alignment horizontal="left" wrapText="1"/>
    </xf>
    <xf numFmtId="0" fontId="34" fillId="2" borderId="14" xfId="0" applyFont="1" applyFill="1" applyBorder="1" applyAlignment="1">
      <alignment horizontal="left"/>
    </xf>
    <xf numFmtId="0" fontId="36" fillId="2" borderId="15" xfId="0" applyFont="1" applyFill="1" applyBorder="1" applyAlignment="1">
      <alignment horizontal="left"/>
    </xf>
    <xf numFmtId="0" fontId="34" fillId="2" borderId="15" xfId="0" applyFont="1" applyFill="1" applyBorder="1" applyAlignment="1">
      <alignment horizontal="left"/>
    </xf>
    <xf numFmtId="3" fontId="34" fillId="2" borderId="15" xfId="0" applyNumberFormat="1" applyFont="1" applyFill="1" applyBorder="1" applyAlignment="1">
      <alignment horizontal="left"/>
    </xf>
    <xf numFmtId="0" fontId="34" fillId="4" borderId="19" xfId="0" applyFont="1" applyFill="1" applyBorder="1" applyAlignment="1">
      <alignment horizontal="right"/>
    </xf>
    <xf numFmtId="0" fontId="0" fillId="0" borderId="42" xfId="0" applyBorder="1"/>
    <xf numFmtId="0" fontId="42" fillId="0" borderId="0" xfId="0" applyFont="1"/>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1" fillId="2" borderId="17" xfId="0" applyFont="1" applyFill="1" applyBorder="1"/>
    <xf numFmtId="0" fontId="1" fillId="2" borderId="18" xfId="0" applyFont="1" applyFill="1" applyBorder="1" applyAlignment="1">
      <alignment horizontal="right"/>
    </xf>
    <xf numFmtId="0" fontId="1" fillId="4" borderId="18" xfId="0" applyFont="1" applyFill="1" applyBorder="1" applyAlignment="1">
      <alignment horizontal="right"/>
    </xf>
    <xf numFmtId="0" fontId="31" fillId="0" borderId="0" xfId="0" applyFont="1"/>
    <xf numFmtId="0" fontId="31" fillId="2" borderId="2" xfId="0" applyFont="1" applyFill="1" applyBorder="1" applyAlignment="1">
      <alignment horizontal="left" vertical="center"/>
    </xf>
    <xf numFmtId="0" fontId="31" fillId="2" borderId="3" xfId="0" applyFont="1" applyFill="1" applyBorder="1" applyAlignment="1">
      <alignment horizontal="left" vertical="center"/>
    </xf>
    <xf numFmtId="3" fontId="31" fillId="5" borderId="5" xfId="0" applyNumberFormat="1" applyFont="1" applyFill="1" applyBorder="1" applyAlignment="1">
      <alignment horizontal="left" vertical="center" wrapText="1"/>
    </xf>
    <xf numFmtId="3" fontId="31" fillId="0" borderId="5" xfId="0" applyNumberFormat="1" applyFont="1" applyBorder="1" applyAlignment="1">
      <alignment horizontal="left" vertical="center" wrapText="1"/>
    </xf>
    <xf numFmtId="10" fontId="31" fillId="0" borderId="6" xfId="0" applyNumberFormat="1" applyFont="1" applyBorder="1" applyAlignment="1">
      <alignment horizontal="left" vertical="center" wrapText="1"/>
    </xf>
    <xf numFmtId="3" fontId="32" fillId="5" borderId="5" xfId="0" applyNumberFormat="1" applyFont="1" applyFill="1" applyBorder="1" applyAlignment="1">
      <alignment horizontal="left" vertical="center" wrapText="1"/>
    </xf>
    <xf numFmtId="3" fontId="32" fillId="0" borderId="5" xfId="0" applyNumberFormat="1" applyFont="1" applyBorder="1" applyAlignment="1">
      <alignment horizontal="left" vertical="center" wrapText="1"/>
    </xf>
    <xf numFmtId="10" fontId="32" fillId="0" borderId="6" xfId="0" applyNumberFormat="1" applyFont="1" applyBorder="1" applyAlignment="1">
      <alignment horizontal="left" vertical="center" wrapText="1"/>
    </xf>
    <xf numFmtId="3" fontId="32" fillId="5" borderId="12" xfId="0" applyNumberFormat="1" applyFont="1" applyFill="1" applyBorder="1" applyAlignment="1">
      <alignment horizontal="left" vertical="center" wrapText="1"/>
    </xf>
    <xf numFmtId="0" fontId="32" fillId="0" borderId="12" xfId="0" applyFont="1" applyBorder="1" applyAlignment="1">
      <alignment horizontal="left" vertical="center" wrapText="1"/>
    </xf>
    <xf numFmtId="10" fontId="32" fillId="0" borderId="13" xfId="0" applyNumberFormat="1" applyFont="1" applyBorder="1" applyAlignment="1">
      <alignment horizontal="left" vertical="center" wrapText="1"/>
    </xf>
    <xf numFmtId="0" fontId="31" fillId="0" borderId="4" xfId="0" applyFont="1" applyBorder="1" applyAlignment="1">
      <alignment horizontal="left"/>
    </xf>
    <xf numFmtId="0" fontId="31" fillId="4" borderId="5" xfId="0" applyFont="1" applyFill="1" applyBorder="1" applyAlignment="1">
      <alignment horizontal="left" vertical="center"/>
    </xf>
    <xf numFmtId="0" fontId="31" fillId="4" borderId="6" xfId="0" applyFont="1" applyFill="1" applyBorder="1" applyAlignment="1">
      <alignment horizontal="left" vertical="center"/>
    </xf>
    <xf numFmtId="0" fontId="36" fillId="5" borderId="5" xfId="0" applyFont="1" applyFill="1" applyBorder="1" applyAlignment="1">
      <alignment horizontal="left" vertical="center"/>
    </xf>
    <xf numFmtId="3" fontId="36" fillId="0" borderId="5" xfId="0" applyNumberFormat="1" applyFont="1" applyBorder="1" applyAlignment="1">
      <alignment horizontal="left" vertical="center"/>
    </xf>
    <xf numFmtId="10" fontId="36" fillId="0" borderId="6" xfId="0" applyNumberFormat="1" applyFont="1" applyBorder="1" applyAlignment="1">
      <alignment horizontal="left" vertical="center"/>
    </xf>
    <xf numFmtId="3" fontId="34" fillId="4" borderId="12" xfId="0" applyNumberFormat="1" applyFont="1" applyFill="1" applyBorder="1" applyAlignment="1">
      <alignment horizontal="left"/>
    </xf>
    <xf numFmtId="10" fontId="34" fillId="4" borderId="13" xfId="0" applyNumberFormat="1" applyFont="1" applyFill="1" applyBorder="1" applyAlignment="1">
      <alignment horizontal="left"/>
    </xf>
    <xf numFmtId="3" fontId="34" fillId="4" borderId="15" xfId="0" applyNumberFormat="1" applyFont="1" applyFill="1" applyBorder="1" applyAlignment="1">
      <alignment horizontal="left"/>
    </xf>
    <xf numFmtId="10" fontId="34" fillId="4" borderId="16" xfId="0" applyNumberFormat="1" applyFont="1" applyFill="1" applyBorder="1" applyAlignment="1">
      <alignment horizontal="left"/>
    </xf>
    <xf numFmtId="3" fontId="36" fillId="0" borderId="5" xfId="0" applyNumberFormat="1" applyFont="1" applyBorder="1" applyAlignment="1">
      <alignment horizontal="right" vertical="center"/>
    </xf>
    <xf numFmtId="10" fontId="36" fillId="0" borderId="6" xfId="0" applyNumberFormat="1" applyFont="1" applyBorder="1" applyAlignment="1">
      <alignment horizontal="right" vertical="center"/>
    </xf>
    <xf numFmtId="10" fontId="36" fillId="0" borderId="6" xfId="0" applyNumberFormat="1" applyFont="1" applyBorder="1" applyAlignment="1">
      <alignment vertical="center"/>
    </xf>
    <xf numFmtId="10" fontId="31" fillId="0" borderId="13" xfId="0" quotePrefix="1" applyNumberFormat="1" applyFont="1" applyBorder="1" applyAlignment="1">
      <alignment vertical="center" wrapText="1"/>
    </xf>
    <xf numFmtId="0" fontId="26" fillId="0" borderId="0" xfId="0" applyFont="1" applyAlignment="1">
      <alignment wrapText="1"/>
    </xf>
    <xf numFmtId="0" fontId="26"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Medium9"/>
  <colors>
    <mruColors>
      <color rgb="FFF2E1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9525</xdr:colOff>
      <xdr:row>19</xdr:row>
      <xdr:rowOff>9525</xdr:rowOff>
    </xdr:from>
    <xdr:to>
      <xdr:col>8</xdr:col>
      <xdr:colOff>1638300</xdr:colOff>
      <xdr:row>24</xdr:row>
      <xdr:rowOff>171450</xdr:rowOff>
    </xdr:to>
    <xdr:sp macro="" textlink="">
      <xdr:nvSpPr>
        <xdr:cNvPr id="2" name="TextBox 1">
          <a:extLst>
            <a:ext uri="{FF2B5EF4-FFF2-40B4-BE49-F238E27FC236}">
              <a16:creationId xmlns:a16="http://schemas.microsoft.com/office/drawing/2014/main" id="{2E435F10-83D6-EFB7-B876-8ECD252D578C}"/>
            </a:ext>
          </a:extLst>
        </xdr:cNvPr>
        <xdr:cNvSpPr txBox="1"/>
      </xdr:nvSpPr>
      <xdr:spPr>
        <a:xfrm>
          <a:off x="1228725" y="3886200"/>
          <a:ext cx="8429625" cy="11144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a:latin typeface="+mn-lt"/>
              <a:ea typeface="+mn-lt"/>
              <a:cs typeface="+mn-lt"/>
            </a:rPr>
            <a:t>Data on Winnipeg’s private rental market was retrieved from CMHC’s Rental Market Survey. Consequently, this scan does not count parts of the private market CMHC surveys do not track. CMHC defines rental apartment structures as “any building containing 3 or more rental units, of which at least 1 unit is not ground oriented. Owner-occupied units are not included in the rental building unit count."</a:t>
          </a:r>
          <a:r>
            <a:rPr lang="en-US" sz="1100" b="0" i="0" u="none" strike="noStrike">
              <a:solidFill>
                <a:srgbClr val="000000"/>
              </a:solidFill>
              <a:latin typeface="Aptos Narrow" panose="020B0004020202020204" pitchFamily="34" charset="0"/>
            </a:rPr>
            <a:t>¹</a:t>
          </a:r>
          <a:r>
            <a:rPr lang="en-US" sz="1100">
              <a:latin typeface="+mn-lt"/>
              <a:ea typeface="+mn-lt"/>
              <a:cs typeface="+mn-lt"/>
            </a:rPr>
            <a:t>  This means buildings with fewer than 3 units (i.e., duplexes) and smaller “mom and pop” landlords may be missed in CMHC’s Survey. This overlooks hidden density rentals such as basement suites, lane houses, and rented rooms. </a:t>
          </a:r>
        </a:p>
      </xdr:txBody>
    </xdr:sp>
    <xdr:clientData/>
  </xdr:twoCellAnchor>
  <xdr:twoCellAnchor>
    <xdr:from>
      <xdr:col>2</xdr:col>
      <xdr:colOff>9525</xdr:colOff>
      <xdr:row>11</xdr:row>
      <xdr:rowOff>9525</xdr:rowOff>
    </xdr:from>
    <xdr:to>
      <xdr:col>8</xdr:col>
      <xdr:colOff>1638300</xdr:colOff>
      <xdr:row>16</xdr:row>
      <xdr:rowOff>171450</xdr:rowOff>
    </xdr:to>
    <xdr:sp macro="" textlink="">
      <xdr:nvSpPr>
        <xdr:cNvPr id="3" name="TextBox 2">
          <a:extLst>
            <a:ext uri="{FF2B5EF4-FFF2-40B4-BE49-F238E27FC236}">
              <a16:creationId xmlns:a16="http://schemas.microsoft.com/office/drawing/2014/main" id="{EE94BD17-B005-4B54-B3DE-30FC10A05D16}"/>
            </a:ext>
            <a:ext uri="{147F2762-F138-4A5C-976F-8EAC2B608ADB}">
              <a16:predDERef xmlns:a16="http://schemas.microsoft.com/office/drawing/2014/main" pred="{2E435F10-83D6-EFB7-B876-8ECD252D578C}"/>
            </a:ext>
          </a:extLst>
        </xdr:cNvPr>
        <xdr:cNvSpPr txBox="1"/>
      </xdr:nvSpPr>
      <xdr:spPr>
        <a:xfrm>
          <a:off x="1228725" y="2314575"/>
          <a:ext cx="8429625" cy="11144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a:latin typeface="+mn-lt"/>
              <a:ea typeface="+mn-lt"/>
              <a:cs typeface="+mn-lt"/>
            </a:rPr>
            <a:t>Private Market Rental data was pulled and summarized from CMHC’s 202</a:t>
          </a:r>
          <a:r>
            <a:rPr lang="en-US" sz="1100" b="0" i="0" u="none" strike="noStrike">
              <a:solidFill>
                <a:srgbClr val="000000"/>
              </a:solidFill>
              <a:latin typeface="Aptos Narrow" panose="020B0004020202020204" pitchFamily="34" charset="0"/>
            </a:rPr>
            <a:t>4</a:t>
          </a:r>
          <a:r>
            <a:rPr lang="en-US" sz="1100">
              <a:latin typeface="+mn-lt"/>
              <a:ea typeface="+mn-lt"/>
              <a:cs typeface="+mn-lt"/>
            </a:rPr>
            <a:t> Rental Market Survey and the 202</a:t>
          </a:r>
          <a:r>
            <a:rPr lang="en-US" sz="1100" b="0" i="0" u="none" strike="noStrike">
              <a:solidFill>
                <a:srgbClr val="000000"/>
              </a:solidFill>
              <a:latin typeface="Aptos Narrow" panose="020B0004020202020204" pitchFamily="34" charset="0"/>
            </a:rPr>
            <a:t>4</a:t>
          </a:r>
          <a:r>
            <a:rPr lang="en-US" sz="1100">
              <a:latin typeface="+mn-lt"/>
              <a:ea typeface="+mn-lt"/>
              <a:cs typeface="+mn-lt"/>
            </a:rPr>
            <a:t> Secondary Market Survey.¹ </a:t>
          </a:r>
        </a:p>
      </xdr:txBody>
    </xdr:sp>
    <xdr:clientData/>
  </xdr:twoCellAnchor>
  <xdr:twoCellAnchor>
    <xdr:from>
      <xdr:col>10</xdr:col>
      <xdr:colOff>9525</xdr:colOff>
      <xdr:row>5</xdr:row>
      <xdr:rowOff>9525</xdr:rowOff>
    </xdr:from>
    <xdr:to>
      <xdr:col>19</xdr:col>
      <xdr:colOff>590550</xdr:colOff>
      <xdr:row>24</xdr:row>
      <xdr:rowOff>171450</xdr:rowOff>
    </xdr:to>
    <xdr:sp macro="" textlink="">
      <xdr:nvSpPr>
        <xdr:cNvPr id="4" name="TextBox 3">
          <a:extLst>
            <a:ext uri="{FF2B5EF4-FFF2-40B4-BE49-F238E27FC236}">
              <a16:creationId xmlns:a16="http://schemas.microsoft.com/office/drawing/2014/main" id="{7B1FC02C-958B-F579-E461-04C1E765390B}"/>
            </a:ext>
            <a:ext uri="{147F2762-F138-4A5C-976F-8EAC2B608ADB}">
              <a16:predDERef xmlns:a16="http://schemas.microsoft.com/office/drawing/2014/main" pred="{EE94BD17-B005-4B54-B3DE-30FC10A05D16}"/>
            </a:ext>
          </a:extLst>
        </xdr:cNvPr>
        <xdr:cNvSpPr txBox="1"/>
      </xdr:nvSpPr>
      <xdr:spPr>
        <a:xfrm>
          <a:off x="10296525" y="1057275"/>
          <a:ext cx="6067425" cy="3943350"/>
        </a:xfrm>
        <a:prstGeom prst="rect">
          <a:avLst/>
        </a:prstGeom>
        <a:solidFill>
          <a:schemeClr val="lt1"/>
        </a:solidFill>
        <a:ln w="9525" cmpd="sng">
          <a:solidFill>
            <a:schemeClr val="lt1">
              <a:shade val="50000"/>
            </a:schemeClr>
          </a:solidFill>
        </a:ln>
      </xdr:spPr>
      <xdr:txBody>
        <a:bodyPr vertOverflow="clip" horzOverflow="clip" rtlCol="0" anchor="t"/>
        <a:lstStyle/>
        <a:p>
          <a:pPr marL="0" indent="0" algn="l"/>
          <a:r>
            <a:rPr lang="en-US" sz="1100" b="0" i="0" u="none" strike="noStrike">
              <a:solidFill>
                <a:srgbClr val="000000"/>
              </a:solidFill>
              <a:latin typeface="Aptos Narrow" panose="020B0004020202020204" pitchFamily="34" charset="0"/>
            </a:rPr>
            <a:t>Despite a moderate and constant improvement in overall rental stock in Winnipeg, CMHC reports that vacancy rates continue to drop in the rental market universe (CMHC 2024 Rental Market Report). Further, the average rental cost of a two-bedroom unit continues to rise in the Private Market Rental and Secondary Market (CMHC), further exemplifying the private market's challenge to meet affordability demands of Winnipeg households, and particularly those with low- to no-income (CMHC 2024 Rental Market Survey).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18</xdr:row>
      <xdr:rowOff>9525</xdr:rowOff>
    </xdr:from>
    <xdr:to>
      <xdr:col>8</xdr:col>
      <xdr:colOff>1466850</xdr:colOff>
      <xdr:row>23</xdr:row>
      <xdr:rowOff>171450</xdr:rowOff>
    </xdr:to>
    <xdr:sp macro="" textlink="">
      <xdr:nvSpPr>
        <xdr:cNvPr id="2" name="TextBox 1">
          <a:extLst>
            <a:ext uri="{FF2B5EF4-FFF2-40B4-BE49-F238E27FC236}">
              <a16:creationId xmlns:a16="http://schemas.microsoft.com/office/drawing/2014/main" id="{9A26DCA8-1515-4B21-AC5D-E505249CB048}"/>
            </a:ext>
          </a:extLst>
        </xdr:cNvPr>
        <xdr:cNvSpPr txBox="1"/>
      </xdr:nvSpPr>
      <xdr:spPr>
        <a:xfrm>
          <a:off x="1228725" y="3438525"/>
          <a:ext cx="7677150" cy="11144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Because data on rooming houses was gathered from the City of Winnipeg’s By-Law Enforcement Services, this scan does not count illegal or unlicensed rooming houses, which operate in many neighbourhoods. </a:t>
          </a:r>
        </a:p>
      </xdr:txBody>
    </xdr:sp>
    <xdr:clientData/>
  </xdr:twoCellAnchor>
  <xdr:twoCellAnchor>
    <xdr:from>
      <xdr:col>2</xdr:col>
      <xdr:colOff>9525</xdr:colOff>
      <xdr:row>10</xdr:row>
      <xdr:rowOff>9525</xdr:rowOff>
    </xdr:from>
    <xdr:to>
      <xdr:col>8</xdr:col>
      <xdr:colOff>1457325</xdr:colOff>
      <xdr:row>15</xdr:row>
      <xdr:rowOff>171450</xdr:rowOff>
    </xdr:to>
    <xdr:sp macro="" textlink="">
      <xdr:nvSpPr>
        <xdr:cNvPr id="3" name="TextBox 2">
          <a:extLst>
            <a:ext uri="{FF2B5EF4-FFF2-40B4-BE49-F238E27FC236}">
              <a16:creationId xmlns:a16="http://schemas.microsoft.com/office/drawing/2014/main" id="{416C0483-9FF5-48C7-9EA2-8BBF1DAA35A5}"/>
            </a:ext>
            <a:ext uri="{147F2762-F138-4A5C-976F-8EAC2B608ADB}">
              <a16:predDERef xmlns:a16="http://schemas.microsoft.com/office/drawing/2014/main" pred="{9A26DCA8-1515-4B21-AC5D-E505249CB048}"/>
            </a:ext>
          </a:extLst>
        </xdr:cNvPr>
        <xdr:cNvSpPr txBox="1"/>
      </xdr:nvSpPr>
      <xdr:spPr>
        <a:xfrm>
          <a:off x="1228725" y="1866900"/>
          <a:ext cx="7667625" cy="11144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a:latin typeface="+mn-lt"/>
              <a:ea typeface="+mn-lt"/>
              <a:cs typeface="+mn-lt"/>
            </a:rPr>
            <a:t>Rooming House data was derived through a request to the City of Winnipeg’s By-Law Enforcement Services for total licensed rooming houses. The request was filled in June 2024. </a:t>
          </a:r>
        </a:p>
      </xdr:txBody>
    </xdr:sp>
    <xdr:clientData/>
  </xdr:twoCellAnchor>
  <xdr:twoCellAnchor>
    <xdr:from>
      <xdr:col>10</xdr:col>
      <xdr:colOff>9525</xdr:colOff>
      <xdr:row>5</xdr:row>
      <xdr:rowOff>9525</xdr:rowOff>
    </xdr:from>
    <xdr:to>
      <xdr:col>19</xdr:col>
      <xdr:colOff>590550</xdr:colOff>
      <xdr:row>26</xdr:row>
      <xdr:rowOff>152400</xdr:rowOff>
    </xdr:to>
    <xdr:sp macro="" textlink="">
      <xdr:nvSpPr>
        <xdr:cNvPr id="4" name="TextBox 3">
          <a:extLst>
            <a:ext uri="{FF2B5EF4-FFF2-40B4-BE49-F238E27FC236}">
              <a16:creationId xmlns:a16="http://schemas.microsoft.com/office/drawing/2014/main" id="{94312711-04B9-430E-B678-DF34E3AF90D0}"/>
            </a:ext>
            <a:ext uri="{147F2762-F138-4A5C-976F-8EAC2B608ADB}">
              <a16:predDERef xmlns:a16="http://schemas.microsoft.com/office/drawing/2014/main" pred="{416C0483-9FF5-48C7-9EA2-8BBF1DAA35A5}"/>
            </a:ext>
          </a:extLst>
        </xdr:cNvPr>
        <xdr:cNvSpPr txBox="1"/>
      </xdr:nvSpPr>
      <xdr:spPr>
        <a:xfrm>
          <a:off x="9715500" y="1028700"/>
          <a:ext cx="6067425" cy="4095750"/>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a:lnSpc>
              <a:spcPct val="100000"/>
            </a:lnSpc>
            <a:spcBef>
              <a:spcPts val="0"/>
            </a:spcBef>
            <a:spcAft>
              <a:spcPts val="0"/>
            </a:spcAft>
          </a:pPr>
          <a:r>
            <a:rPr lang="en-US" sz="1100" b="0" i="0" u="none" strike="noStrike">
              <a:solidFill>
                <a:srgbClr val="000000"/>
              </a:solidFill>
              <a:latin typeface="Aptos Narrow" panose="020B0004020202020204" pitchFamily="34" charset="0"/>
            </a:rPr>
            <a:t>It is predicted that the number of licensed rooming house units will continue to decline over time. Rooming Houses are classified as "Single-Room Occupancy" under the Winnipeg Zoning and Downtown </a:t>
          </a:r>
          <a:r>
            <a:rPr lang="en-US" sz="1100">
              <a:latin typeface="+mn-lt"/>
              <a:ea typeface="+mn-lt"/>
              <a:cs typeface="+mn-lt"/>
            </a:rPr>
            <a:t>Zoning </a:t>
          </a:r>
          <a:r>
            <a:rPr lang="en-US" sz="1100" b="0" i="0" u="none" strike="noStrike">
              <a:solidFill>
                <a:srgbClr val="000000"/>
              </a:solidFill>
              <a:latin typeface="Aptos Narrow" panose="020B0004020202020204" pitchFamily="34" charset="0"/>
            </a:rPr>
            <a:t>By-law, which is a heavily restricted use category that is only capable of being built in a handful of zoning districts. This therefore makes replacing those units removed from the market extremely difficult.</a:t>
          </a:r>
        </a:p>
        <a:p>
          <a:pPr marL="0" marR="0" indent="0" algn="l">
            <a:lnSpc>
              <a:spcPct val="100000"/>
            </a:lnSpc>
            <a:spcBef>
              <a:spcPts val="0"/>
            </a:spcBef>
            <a:spcAft>
              <a:spcPts val="0"/>
            </a:spcAft>
          </a:pPr>
          <a:endParaRPr lang="en-US" sz="1100" b="0" i="0" u="none" strike="noStrike">
            <a:solidFill>
              <a:srgbClr val="000000"/>
            </a:solidFill>
            <a:latin typeface="Aptos Narrow" panose="020B0004020202020204" pitchFamily="34" charset="0"/>
          </a:endParaRPr>
        </a:p>
        <a:p>
          <a:pPr marL="0" marR="0" indent="0" algn="l">
            <a:lnSpc>
              <a:spcPct val="100000"/>
            </a:lnSpc>
            <a:spcBef>
              <a:spcPts val="0"/>
            </a:spcBef>
            <a:spcAft>
              <a:spcPts val="0"/>
            </a:spcAft>
          </a:pPr>
          <a:r>
            <a:rPr lang="en-US" sz="1100" b="0" i="0" u="none" strike="noStrike">
              <a:solidFill>
                <a:srgbClr val="000000"/>
              </a:solidFill>
              <a:latin typeface="Aptos Narrow" panose="020B0004020202020204" pitchFamily="34" charset="0"/>
            </a:rPr>
            <a:t>I</a:t>
          </a:r>
          <a:r>
            <a:rPr lang="en-US" sz="1100">
              <a:latin typeface="+mn-lt"/>
              <a:ea typeface="+mn-lt"/>
              <a:cs typeface="+mn-lt"/>
            </a:rPr>
            <a:t>t is estimated this loss may be a result of reasons such as:</a:t>
          </a:r>
          <a:endParaRPr lang="en-US" sz="1100" b="0" i="0" u="none" strike="noStrike">
            <a:solidFill>
              <a:srgbClr val="000000"/>
            </a:solidFill>
            <a:latin typeface="Aptos Narrow" panose="020B0004020202020204" pitchFamily="34" charset="0"/>
          </a:endParaRP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Rooming house properties transitioning to single-family homes (or duplexes/triplexes) by owner or </a:t>
          </a:r>
          <a:r>
            <a:rPr lang="en-US" sz="1100" b="0" i="0" u="none" strike="noStrike">
              <a:solidFill>
                <a:srgbClr val="000000"/>
              </a:solidFill>
              <a:latin typeface="Aptos Narrow" panose="020B0004020202020204" pitchFamily="34" charset="0"/>
            </a:rPr>
            <a:t>as a result of new ownership</a:t>
          </a:r>
          <a:r>
            <a:rPr lang="en-US" sz="1100" b="0" i="0" u="none" strike="noStrike">
              <a:solidFill>
                <a:srgbClr val="000000"/>
              </a:solidFill>
              <a:latin typeface="+mn-lt"/>
              <a:ea typeface="+mn-lt"/>
              <a:cs typeface="+mn-lt"/>
            </a:rPr>
            <a:t>.</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Some rooming houses were granted temporary zoning rights which have</a:t>
          </a:r>
          <a:r>
            <a:rPr lang="en-US" sz="1100" b="0" i="0" u="none" strike="noStrike">
              <a:solidFill>
                <a:srgbClr val="000000"/>
              </a:solidFill>
              <a:latin typeface="Aptos Narrow" panose="020B0004020202020204" pitchFamily="34" charset="0"/>
            </a:rPr>
            <a:t> </a:t>
          </a:r>
          <a:r>
            <a:rPr lang="en-US" sz="1100" b="0" i="0" u="none" strike="noStrike">
              <a:solidFill>
                <a:srgbClr val="000000"/>
              </a:solidFill>
              <a:latin typeface="+mn-lt"/>
              <a:ea typeface="+mn-lt"/>
              <a:cs typeface="+mn-lt"/>
            </a:rPr>
            <a:t>expired, leaving owners unable to renew rooming house licenses until current zoning and code requirements are addressed. Properties may also have been damaged, burned, or sat vacant long enough to lose their status as lawfully non</a:t>
          </a:r>
          <a:r>
            <a:rPr lang="en-US" sz="1100" b="0" i="0" u="none" strike="noStrike">
              <a:solidFill>
                <a:srgbClr val="000000"/>
              </a:solidFill>
              <a:latin typeface="Aptos Narrow" panose="020B0004020202020204" pitchFamily="34" charset="0"/>
            </a:rPr>
            <a:t>-</a:t>
          </a:r>
          <a:r>
            <a:rPr lang="en-US" sz="1100" b="0" i="0" u="none" strike="noStrike">
              <a:solidFill>
                <a:srgbClr val="000000"/>
              </a:solidFill>
              <a:latin typeface="+mn-lt"/>
              <a:ea typeface="+mn-lt"/>
              <a:cs typeface="+mn-lt"/>
            </a:rPr>
            <a:t>conforming*. </a:t>
          </a:r>
          <a:endParaRPr lang="en-US" sz="1100" b="0" i="0" u="none" strike="noStrike">
            <a:solidFill>
              <a:srgbClr val="000000"/>
            </a:solidFill>
            <a:latin typeface="Aptos Narrow" panose="020B0004020202020204" pitchFamily="34" charset="0"/>
          </a:endParaRPr>
        </a:p>
        <a:p>
          <a:pPr marL="0" marR="0" indent="0" algn="l">
            <a:lnSpc>
              <a:spcPct val="100000"/>
            </a:lnSpc>
            <a:spcBef>
              <a:spcPts val="0"/>
            </a:spcBef>
            <a:spcAft>
              <a:spcPts val="0"/>
            </a:spcAft>
          </a:pPr>
          <a:r>
            <a:rPr lang="en-US" sz="1100" b="0" i="0" u="none" strike="noStrike">
              <a:solidFill>
                <a:srgbClr val="000000"/>
              </a:solidFill>
              <a:latin typeface="Aptos Narrow" panose="020B0004020202020204" pitchFamily="34" charset="0"/>
            </a:rPr>
            <a:t>• Areas such as West Broadway, Spence, and William Whyte show evidence of experiencing gentrification, which can cause pressure on alternative housing solutions such as rooming houses, forcing their closure as land values increase in the area.</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It is likely that unlicensed rooming houses will continue to proliferate in the city, as demand for affordable </a:t>
          </a:r>
        </a:p>
        <a:p>
          <a:pPr marL="0" indent="0" algn="l"/>
          <a:r>
            <a:rPr lang="en-US" sz="1100" b="0" i="0" u="none" strike="noStrike">
              <a:solidFill>
                <a:srgbClr val="000000"/>
              </a:solidFill>
              <a:latin typeface="Aptos Narrow" panose="020B0004020202020204" pitchFamily="34" charset="0"/>
            </a:rPr>
            <a:t>housing continues to increase, and the current affordable rental market remains stagnant. Increased tax requirements, licensing processes and fees, and the aforementioned permitting challenges are also key barriers to developing new licensed rooming houses, leaving the unlicensed market to fill this gap.</a:t>
          </a:r>
        </a:p>
        <a:p>
          <a:pPr marL="0" indent="0" algn="l"/>
          <a:endParaRPr lang="en-US" sz="1100" b="0" i="0" u="none" strike="noStrike">
            <a:solidFill>
              <a:srgbClr val="000000"/>
            </a:solidFill>
            <a:latin typeface="Aptos Narrow" panose="020B0004020202020204" pitchFamily="34" charset="0"/>
          </a:endParaRPr>
        </a:p>
        <a:p>
          <a:pPr marL="0" indent="0" algn="l"/>
          <a:endParaRPr lang="en-US" sz="1100" b="0" i="0" u="none" strike="noStrike">
            <a:solidFill>
              <a:srgbClr val="000000"/>
            </a:solidFill>
            <a:latin typeface="Aptos Narrow" panose="020B0004020202020204" pitchFamily="34" charset="0"/>
          </a:endParaRPr>
        </a:p>
        <a:p>
          <a:pPr marL="0" indent="0" algn="l"/>
          <a:endParaRPr lang="en-US" sz="1100" b="0" i="0" u="none" strike="noStrike">
            <a:solidFill>
              <a:srgbClr val="000000"/>
            </a:solidFill>
            <a:latin typeface="Aptos Narrow" panose="020B0004020202020204" pitchFamily="34" charset="0"/>
          </a:endParaRPr>
        </a:p>
        <a:p>
          <a:pPr marL="0" indent="0" algn="l"/>
          <a:endParaRPr lang="en-US" sz="1100" b="0" i="0" u="none" strike="noStrike">
            <a:solidFill>
              <a:srgbClr val="000000"/>
            </a:solidFill>
            <a:latin typeface="Aptos Narrow" panose="020B0004020202020204" pitchFamily="34" charset="0"/>
          </a:endParaRPr>
        </a:p>
        <a:p>
          <a:pPr marL="0" indent="0" algn="l"/>
          <a:endParaRPr lang="en-US" sz="1100" b="0" i="0" u="none" strike="noStrike">
            <a:solidFill>
              <a:srgbClr val="000000"/>
            </a:solidFill>
            <a:latin typeface="Aptos Narrow"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24</xdr:row>
      <xdr:rowOff>9525</xdr:rowOff>
    </xdr:from>
    <xdr:to>
      <xdr:col>8</xdr:col>
      <xdr:colOff>1457325</xdr:colOff>
      <xdr:row>29</xdr:row>
      <xdr:rowOff>171450</xdr:rowOff>
    </xdr:to>
    <xdr:sp macro="" textlink="">
      <xdr:nvSpPr>
        <xdr:cNvPr id="5" name="TextBox 1">
          <a:extLst>
            <a:ext uri="{FF2B5EF4-FFF2-40B4-BE49-F238E27FC236}">
              <a16:creationId xmlns:a16="http://schemas.microsoft.com/office/drawing/2014/main" id="{D6B545D3-8E7B-4648-93F5-71299AC22381}"/>
            </a:ext>
          </a:extLst>
        </xdr:cNvPr>
        <xdr:cNvSpPr txBox="1"/>
      </xdr:nvSpPr>
      <xdr:spPr>
        <a:xfrm>
          <a:off x="1228725" y="4610100"/>
          <a:ext cx="8267700" cy="1114425"/>
        </a:xfrm>
        <a:prstGeom prst="rect">
          <a:avLst/>
        </a:prstGeom>
        <a:solidFill>
          <a:schemeClr val="lt1"/>
        </a:solidFill>
        <a:ln w="9525" cmpd="sng">
          <a:solidFill>
            <a:schemeClr val="lt1">
              <a:shade val="50000"/>
            </a:schemeClr>
          </a:solidFill>
        </a:ln>
      </xdr:spPr>
      <xdr:txBody>
        <a:bodyPr vertOverflow="clip" horzOverflow="clip" rtlCol="0" anchor="t"/>
        <a:lstStyle/>
        <a:p>
          <a:pPr marL="0" indent="0" algn="l"/>
          <a:r>
            <a:rPr lang="en-US" sz="1100" b="0" i="0" u="none" strike="noStrike">
              <a:solidFill>
                <a:srgbClr val="000000"/>
              </a:solidFill>
              <a:latin typeface="Aptos Narrow" panose="020B0004020202020204" pitchFamily="34" charset="0"/>
            </a:rPr>
            <a:t>Working with Manitoba Housing has continued to improve, and the data receives appears to be quite reliable. Note that social housing only includes units that interact with Manitoba Housing under the categories indicated. This means that individuals supplementing their rent through Employment Income Assistance or disability supplements are not counted in these numbers, but are addressed elsewhere.</a:t>
          </a:r>
        </a:p>
      </xdr:txBody>
    </xdr:sp>
    <xdr:clientData/>
  </xdr:twoCellAnchor>
  <xdr:twoCellAnchor>
    <xdr:from>
      <xdr:col>2</xdr:col>
      <xdr:colOff>9525</xdr:colOff>
      <xdr:row>16</xdr:row>
      <xdr:rowOff>9525</xdr:rowOff>
    </xdr:from>
    <xdr:to>
      <xdr:col>8</xdr:col>
      <xdr:colOff>1457325</xdr:colOff>
      <xdr:row>21</xdr:row>
      <xdr:rowOff>171450</xdr:rowOff>
    </xdr:to>
    <xdr:sp macro="" textlink="">
      <xdr:nvSpPr>
        <xdr:cNvPr id="3" name="TextBox 2">
          <a:extLst>
            <a:ext uri="{FF2B5EF4-FFF2-40B4-BE49-F238E27FC236}">
              <a16:creationId xmlns:a16="http://schemas.microsoft.com/office/drawing/2014/main" id="{93AA773C-33EE-4753-8317-9028F0C5C2B5}"/>
            </a:ext>
            <a:ext uri="{147F2762-F138-4A5C-976F-8EAC2B608ADB}">
              <a16:predDERef xmlns:a16="http://schemas.microsoft.com/office/drawing/2014/main" pred="{D6B545D3-8E7B-4648-93F5-71299AC22381}"/>
            </a:ext>
          </a:extLst>
        </xdr:cNvPr>
        <xdr:cNvSpPr txBox="1"/>
      </xdr:nvSpPr>
      <xdr:spPr>
        <a:xfrm>
          <a:off x="1228725" y="1866900"/>
          <a:ext cx="7667625" cy="11144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a:latin typeface="+mn-lt"/>
              <a:ea typeface="+mn-lt"/>
              <a:cs typeface="+mn-lt"/>
            </a:rPr>
            <a:t>A data request for social housing data was submitted in Apri</a:t>
          </a:r>
          <a:r>
            <a:rPr lang="en-US" sz="1100" b="0" i="0" u="none" strike="noStrike">
              <a:solidFill>
                <a:srgbClr val="000000"/>
              </a:solidFill>
              <a:latin typeface="Aptos Narrow" panose="020B0004020202020204" pitchFamily="34" charset="0"/>
            </a:rPr>
            <a:t>l</a:t>
          </a:r>
          <a:r>
            <a:rPr lang="en-US" sz="1100">
              <a:latin typeface="+mn-lt"/>
              <a:ea typeface="+mn-lt"/>
              <a:cs typeface="+mn-lt"/>
            </a:rPr>
            <a:t> 202</a:t>
          </a:r>
          <a:r>
            <a:rPr lang="en-US" sz="1100" b="0" i="0" u="none" strike="noStrike">
              <a:solidFill>
                <a:srgbClr val="000000"/>
              </a:solidFill>
              <a:latin typeface="Aptos Narrow" panose="020B0004020202020204" pitchFamily="34" charset="0"/>
            </a:rPr>
            <a:t>4</a:t>
          </a:r>
          <a:r>
            <a:rPr lang="en-US" sz="1100">
              <a:latin typeface="+mn-lt"/>
              <a:ea typeface="+mn-lt"/>
              <a:cs typeface="+mn-lt"/>
            </a:rPr>
            <a:t> to Manitoba Housing requesting unit counts for the housing programs identified above. </a:t>
          </a:r>
        </a:p>
      </xdr:txBody>
    </xdr:sp>
    <xdr:clientData/>
  </xdr:twoCellAnchor>
  <xdr:twoCellAnchor>
    <xdr:from>
      <xdr:col>10</xdr:col>
      <xdr:colOff>9525</xdr:colOff>
      <xdr:row>7</xdr:row>
      <xdr:rowOff>0</xdr:rowOff>
    </xdr:from>
    <xdr:to>
      <xdr:col>19</xdr:col>
      <xdr:colOff>600075</xdr:colOff>
      <xdr:row>26</xdr:row>
      <xdr:rowOff>180975</xdr:rowOff>
    </xdr:to>
    <xdr:sp macro="" textlink="">
      <xdr:nvSpPr>
        <xdr:cNvPr id="4" name="TextBox 3">
          <a:extLst>
            <a:ext uri="{FF2B5EF4-FFF2-40B4-BE49-F238E27FC236}">
              <a16:creationId xmlns:a16="http://schemas.microsoft.com/office/drawing/2014/main" id="{A1713A6B-32B8-415A-8384-163CDEE367C2}"/>
            </a:ext>
            <a:ext uri="{147F2762-F138-4A5C-976F-8EAC2B608ADB}">
              <a16:predDERef xmlns:a16="http://schemas.microsoft.com/office/drawing/2014/main" pred="{93AA773C-33EE-4753-8317-9028F0C5C2B5}"/>
            </a:ext>
          </a:extLst>
        </xdr:cNvPr>
        <xdr:cNvSpPr txBox="1"/>
      </xdr:nvSpPr>
      <xdr:spPr>
        <a:xfrm>
          <a:off x="10125075" y="1076325"/>
          <a:ext cx="6076950" cy="40862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0" i="0" u="none" strike="noStrike">
              <a:solidFill>
                <a:srgbClr val="000000"/>
              </a:solidFill>
              <a:latin typeface="Aptos Narrow" panose="020B0004020202020204" pitchFamily="34" charset="0"/>
            </a:rPr>
            <a:t>As discussed in the 2022 Housing Supply Scan, those units lost between 2021 and 2022 have been rectified and identified as a clerical error. In  2023/2024, social housing stock improved slightly, with the most significant gains occurring in Winnipeg Private Non-Profit supported housing units and Winnipeg Rent Supplements provided to households in need. By contrast, MHRC Direct Managed saw a very minimal decline in units, and Winnipeg Sponsor Managed housing saw a modest decline of 2.97%. The Winnipeg Urban Native Housing program has seen no change, and is not expected to change in the coming years.</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These numbers indicate that MHRC has been directed by the provincial government to direct funding to third party owners and property managers and are struggling to maintain and acquire new publicly managed stock. In 2023, the provincial government changed, which indicates a new direction to MHRC is likely forthcoming. At the time of writing this report, the government has indicated an interest in increasing the current stock of MHRC direct managed stock and modernizing current operating agreements. However, funding for new capital builds since 2023 have still primarily been dedicated to third party property owners and managers.</a:t>
          </a:r>
        </a:p>
        <a:p>
          <a:pPr marL="0" indent="0" algn="l"/>
          <a:endParaRPr lang="en-US" sz="1100" b="0" i="0" u="none" strike="noStrike">
            <a:solidFill>
              <a:srgbClr val="000000"/>
            </a:solidFill>
            <a:latin typeface="Aptos Narrow" panose="020B00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22</xdr:row>
      <xdr:rowOff>9525</xdr:rowOff>
    </xdr:from>
    <xdr:to>
      <xdr:col>8</xdr:col>
      <xdr:colOff>1438275</xdr:colOff>
      <xdr:row>27</xdr:row>
      <xdr:rowOff>171450</xdr:rowOff>
    </xdr:to>
    <xdr:sp macro="" textlink="">
      <xdr:nvSpPr>
        <xdr:cNvPr id="2" name="TextBox 1">
          <a:extLst>
            <a:ext uri="{FF2B5EF4-FFF2-40B4-BE49-F238E27FC236}">
              <a16:creationId xmlns:a16="http://schemas.microsoft.com/office/drawing/2014/main" id="{DDA706D6-95C2-4562-BBF9-57B89624F31F}"/>
            </a:ext>
          </a:extLst>
        </xdr:cNvPr>
        <xdr:cNvSpPr txBox="1"/>
      </xdr:nvSpPr>
      <xdr:spPr>
        <a:xfrm>
          <a:off x="1228725" y="3686175"/>
          <a:ext cx="8315325" cy="11144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a:latin typeface="+mn-lt"/>
              <a:ea typeface="+mn-lt"/>
              <a:cs typeface="+mn-lt"/>
            </a:rPr>
            <a:t>SRO Hotels are not tracked by the </a:t>
          </a:r>
          <a:r>
            <a:rPr lang="en-US" sz="1100" b="0" i="0" u="none" strike="noStrike">
              <a:solidFill>
                <a:srgbClr val="000000"/>
              </a:solidFill>
              <a:latin typeface="Aptos Narrow" panose="020B0004020202020204" pitchFamily="34" charset="0"/>
            </a:rPr>
            <a:t>C</a:t>
          </a:r>
          <a:r>
            <a:rPr lang="en-US" sz="1100">
              <a:latin typeface="+mn-lt"/>
              <a:ea typeface="+mn-lt"/>
              <a:cs typeface="+mn-lt"/>
            </a:rPr>
            <a:t>ity or the </a:t>
          </a:r>
          <a:r>
            <a:rPr lang="en-US" sz="1100" b="0" i="0" u="none" strike="noStrike">
              <a:solidFill>
                <a:srgbClr val="000000"/>
              </a:solidFill>
              <a:latin typeface="Aptos Narrow" panose="020B0004020202020204" pitchFamily="34" charset="0"/>
            </a:rPr>
            <a:t>P</a:t>
          </a:r>
          <a:r>
            <a:rPr lang="en-US" sz="1100">
              <a:latin typeface="+mn-lt"/>
              <a:ea typeface="+mn-lt"/>
              <a:cs typeface="+mn-lt"/>
            </a:rPr>
            <a:t>rovince, nor are they accounted for in CMHC’s rental market survey. As such, we relied on primary data collection to observe unit counts for SROs in the city. </a:t>
          </a:r>
          <a:r>
            <a:rPr lang="en-US" sz="1100" b="0" i="0" u="none" strike="noStrike">
              <a:solidFill>
                <a:srgbClr val="000000"/>
              </a:solidFill>
              <a:latin typeface="Aptos Narrow" panose="020B0004020202020204" pitchFamily="34" charset="0"/>
            </a:rPr>
            <a:t> Data is self-reported by hotel managers and caretakers, which may affect validity. </a:t>
          </a:r>
          <a:r>
            <a:rPr lang="en-US" sz="1100" b="0" i="0" u="none" strike="noStrike">
              <a:solidFill>
                <a:srgbClr val="000000"/>
              </a:solidFill>
              <a:latin typeface="+mn-lt"/>
              <a:ea typeface="+mn-lt"/>
              <a:cs typeface="+mn-lt"/>
            </a:rPr>
            <a:t>F</a:t>
          </a:r>
          <a:r>
            <a:rPr lang="en-US" sz="1100" b="0" i="0" u="none" strike="noStrike">
              <a:solidFill>
                <a:srgbClr val="000000"/>
              </a:solidFill>
              <a:latin typeface="Aptos Narrow" panose="020B0004020202020204" pitchFamily="34" charset="0"/>
            </a:rPr>
            <a:t>urther</a:t>
          </a:r>
          <a:r>
            <a:rPr lang="en-US" sz="1100">
              <a:latin typeface="+mn-lt"/>
              <a:ea typeface="+mn-lt"/>
              <a:cs typeface="+mn-lt"/>
            </a:rPr>
            <a:t>, the unit count reported is an approximation, as some hotels could not be reached or did not participate in the survey.</a:t>
          </a:r>
          <a:endParaRPr lang="en-US" sz="1100" b="0" i="0" u="none" strike="noStrike">
            <a:solidFill>
              <a:srgbClr val="000000"/>
            </a:solidFill>
            <a:latin typeface="Aptos Narrow" panose="020B0004020202020204" pitchFamily="34" charset="0"/>
          </a:endParaRPr>
        </a:p>
        <a:p>
          <a:pPr marL="0" marR="0" indent="0" algn="l">
            <a:lnSpc>
              <a:spcPct val="100000"/>
            </a:lnSpc>
            <a:spcBef>
              <a:spcPts val="0"/>
            </a:spcBef>
            <a:spcAft>
              <a:spcPts val="0"/>
            </a:spcAft>
          </a:pPr>
          <a:r>
            <a:rPr lang="en-US" sz="1100" b="0" i="0" u="none" strike="noStrike">
              <a:solidFill>
                <a:srgbClr val="000000"/>
              </a:solidFill>
              <a:latin typeface="Aptos Narrow" panose="020B0004020202020204" pitchFamily="34" charset="0"/>
            </a:rPr>
            <a:t>Due to the limited accessibility of hotel owners/managers (e.g. not answering the phone, no available email address, elusive hours) it was very</a:t>
          </a:r>
        </a:p>
        <a:p>
          <a:pPr marL="0" marR="0" indent="0" algn="l">
            <a:lnSpc>
              <a:spcPct val="100000"/>
            </a:lnSpc>
            <a:spcBef>
              <a:spcPts val="0"/>
            </a:spcBef>
            <a:spcAft>
              <a:spcPts val="0"/>
            </a:spcAft>
          </a:pPr>
          <a:r>
            <a:rPr lang="en-US" sz="1100" b="0" i="0" u="none" strike="noStrike">
              <a:solidFill>
                <a:srgbClr val="000000"/>
              </a:solidFill>
              <a:latin typeface="Aptos Narrow" panose="020B0004020202020204" pitchFamily="34" charset="0"/>
            </a:rPr>
            <a:t>challenging to connect with them. This limitation means that the already smaller unit count for 2023/2024 is further artificially reduced.</a:t>
          </a:r>
        </a:p>
      </xdr:txBody>
    </xdr:sp>
    <xdr:clientData/>
  </xdr:twoCellAnchor>
  <xdr:twoCellAnchor>
    <xdr:from>
      <xdr:col>2</xdr:col>
      <xdr:colOff>9525</xdr:colOff>
      <xdr:row>10</xdr:row>
      <xdr:rowOff>9525</xdr:rowOff>
    </xdr:from>
    <xdr:to>
      <xdr:col>8</xdr:col>
      <xdr:colOff>1447800</xdr:colOff>
      <xdr:row>18</xdr:row>
      <xdr:rowOff>171450</xdr:rowOff>
    </xdr:to>
    <xdr:sp macro="" textlink="">
      <xdr:nvSpPr>
        <xdr:cNvPr id="6" name="TextBox 2">
          <a:extLst>
            <a:ext uri="{FF2B5EF4-FFF2-40B4-BE49-F238E27FC236}">
              <a16:creationId xmlns:a16="http://schemas.microsoft.com/office/drawing/2014/main" id="{C4120EB8-7F45-4811-A2AE-A5E7170BC0CB}"/>
            </a:ext>
            <a:ext uri="{147F2762-F138-4A5C-976F-8EAC2B608ADB}">
              <a16:predDERef xmlns:a16="http://schemas.microsoft.com/office/drawing/2014/main" pred="{DDA706D6-95C2-4562-BBF9-57B89624F31F}"/>
            </a:ext>
          </a:extLst>
        </xdr:cNvPr>
        <xdr:cNvSpPr txBox="1"/>
      </xdr:nvSpPr>
      <xdr:spPr>
        <a:xfrm>
          <a:off x="1228725" y="2114550"/>
          <a:ext cx="8324850" cy="16859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a:lnSpc>
              <a:spcPct val="100000"/>
            </a:lnSpc>
            <a:spcBef>
              <a:spcPts val="0"/>
            </a:spcBef>
            <a:spcAft>
              <a:spcPts val="0"/>
            </a:spcAft>
          </a:pPr>
          <a:r>
            <a:rPr lang="en-US" sz="1100" b="0" i="0" u="none" strike="noStrike">
              <a:solidFill>
                <a:srgbClr val="000000"/>
              </a:solidFill>
              <a:latin typeface="Aptos Narrow" panose="020B0004020202020204" pitchFamily="34" charset="0"/>
            </a:rPr>
            <a:t>Data on SRO Hotels was derived by compiling community-managed lists of currently active SRO Hotels. All SRO Hotels on this collated list were then contacted by phone in Summer 2024 by student volunteers. Surveys were administered either over the phone or in person, depending on the participants' preferences. Only </a:t>
          </a:r>
          <a:r>
            <a:rPr lang="en-US" sz="1100" b="1" i="0" u="none" strike="noStrike">
              <a:solidFill>
                <a:srgbClr val="000000"/>
              </a:solidFill>
              <a:latin typeface="Aptos Narrow" panose="020B0004020202020204" pitchFamily="34" charset="0"/>
            </a:rPr>
            <a:t>13</a:t>
          </a:r>
          <a:r>
            <a:rPr lang="en-US" sz="1100" b="0" i="0" u="none" strike="noStrike">
              <a:solidFill>
                <a:srgbClr val="FF0000"/>
              </a:solidFill>
              <a:latin typeface="Aptos Narrow" panose="020B0004020202020204" pitchFamily="34" charset="0"/>
            </a:rPr>
            <a:t> </a:t>
          </a:r>
          <a:r>
            <a:rPr lang="en-US" sz="1100" b="0" i="0" u="none" strike="noStrike">
              <a:solidFill>
                <a:srgbClr val="000000"/>
              </a:solidFill>
              <a:latin typeface="Aptos Narrow" panose="020B0004020202020204" pitchFamily="34" charset="0"/>
            </a:rPr>
            <a:t>of the </a:t>
          </a:r>
          <a:r>
            <a:rPr lang="en-US" sz="1100" b="1" i="0" u="none" strike="noStrike">
              <a:solidFill>
                <a:srgbClr val="000000"/>
              </a:solidFill>
              <a:latin typeface="Aptos Narrow" panose="020B0004020202020204" pitchFamily="34" charset="0"/>
            </a:rPr>
            <a:t>28</a:t>
          </a:r>
          <a:r>
            <a:rPr lang="en-US" sz="1100" b="0" i="0" u="none" strike="noStrike">
              <a:solidFill>
                <a:srgbClr val="000000"/>
              </a:solidFill>
              <a:latin typeface="Aptos Narrow" panose="020B0004020202020204" pitchFamily="34" charset="0"/>
            </a:rPr>
            <a:t> SRO Hotels that were engaged participated in the survey, </a:t>
          </a:r>
          <a:r>
            <a:rPr lang="en-US" sz="1100" b="1" i="0" u="none" strike="noStrike">
              <a:solidFill>
                <a:srgbClr val="000000"/>
              </a:solidFill>
              <a:latin typeface="Aptos Narrow" panose="020B0004020202020204" pitchFamily="34" charset="0"/>
            </a:rPr>
            <a:t>3</a:t>
          </a:r>
          <a:r>
            <a:rPr lang="en-US" sz="1100" b="0" i="0" u="none" strike="noStrike">
              <a:solidFill>
                <a:srgbClr val="000000"/>
              </a:solidFill>
              <a:latin typeface="Aptos Narrow" panose="020B0004020202020204" pitchFamily="34" charset="0"/>
            </a:rPr>
            <a:t> declined participation, and we were not able to get in touch with 4. </a:t>
          </a:r>
          <a:r>
            <a:rPr lang="en-US" sz="1100" b="1" i="0" u="none" strike="noStrike">
              <a:solidFill>
                <a:srgbClr val="000000"/>
              </a:solidFill>
              <a:latin typeface="Aptos Narrow" panose="020B0004020202020204" pitchFamily="34" charset="0"/>
            </a:rPr>
            <a:t>8</a:t>
          </a:r>
          <a:r>
            <a:rPr lang="en-US" sz="1100" b="0" i="0" u="none" strike="noStrike">
              <a:solidFill>
                <a:srgbClr val="000000"/>
              </a:solidFill>
              <a:latin typeface="Aptos Narrow" panose="020B0004020202020204" pitchFamily="34" charset="0"/>
            </a:rPr>
            <a:t> of the hotels on our list have closed or are no longer offering long-term accommodations since the last Supply Scan in 2022. The survey response rate from SRO providers was </a:t>
          </a:r>
          <a:r>
            <a:rPr lang="en-US" sz="1100" b="1" i="0" u="none" strike="noStrike">
              <a:solidFill>
                <a:srgbClr val="000000"/>
              </a:solidFill>
              <a:latin typeface="Aptos Narrow" panose="020B0004020202020204" pitchFamily="34" charset="0"/>
            </a:rPr>
            <a:t>65%</a:t>
          </a:r>
          <a:r>
            <a:rPr lang="en-US" sz="1100" b="0" i="0" u="none" strike="noStrike">
              <a:solidFill>
                <a:srgbClr val="000000"/>
              </a:solidFill>
              <a:latin typeface="Aptos Narrow" panose="020B0004020202020204" pitchFamily="34" charset="0"/>
            </a:rPr>
            <a:t>, a 15% decrease from the 80% response rate achieved in 2022. As such, the 2022 results may be a slightly more accurate reflection of the number of SRO units and their average monthly rent in Winnipeg; however, there were a significant number of closures this year.</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Using unit counts from 2021 and 2022 gives us a more fullsome analysis of the current state of SROs in Winnipeg.</a:t>
          </a:r>
        </a:p>
      </xdr:txBody>
    </xdr:sp>
    <xdr:clientData/>
  </xdr:twoCellAnchor>
  <xdr:twoCellAnchor>
    <xdr:from>
      <xdr:col>10</xdr:col>
      <xdr:colOff>9525</xdr:colOff>
      <xdr:row>5</xdr:row>
      <xdr:rowOff>9525</xdr:rowOff>
    </xdr:from>
    <xdr:to>
      <xdr:col>19</xdr:col>
      <xdr:colOff>590550</xdr:colOff>
      <xdr:row>27</xdr:row>
      <xdr:rowOff>152400</xdr:rowOff>
    </xdr:to>
    <xdr:sp macro="" textlink="">
      <xdr:nvSpPr>
        <xdr:cNvPr id="5" name="TextBox 3">
          <a:extLst>
            <a:ext uri="{FF2B5EF4-FFF2-40B4-BE49-F238E27FC236}">
              <a16:creationId xmlns:a16="http://schemas.microsoft.com/office/drawing/2014/main" id="{FA36B5E4-7430-47D5-A90F-1214D998F662}"/>
            </a:ext>
            <a:ext uri="{147F2762-F138-4A5C-976F-8EAC2B608ADB}">
              <a16:predDERef xmlns:a16="http://schemas.microsoft.com/office/drawing/2014/main" pred="{C4120EB8-7F45-4811-A2AE-A5E7170BC0CB}"/>
            </a:ext>
          </a:extLst>
        </xdr:cNvPr>
        <xdr:cNvSpPr txBox="1"/>
      </xdr:nvSpPr>
      <xdr:spPr>
        <a:xfrm>
          <a:off x="10182225" y="1028700"/>
          <a:ext cx="6067425" cy="429577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0" i="0" u="none" strike="noStrike">
              <a:solidFill>
                <a:srgbClr val="000000"/>
              </a:solidFill>
              <a:latin typeface="Aptos Narrow" panose="020B0004020202020204" pitchFamily="34" charset="0"/>
            </a:rPr>
            <a:t>The total confirmed units this year are 477*. However, when taking into consideration unit counts from previous years, there are an additional 158 unconfirmed units at SROs that did not participate in the survey, bringing the </a:t>
          </a:r>
          <a:r>
            <a:rPr lang="en-US" sz="1100" b="1" i="0" u="none" strike="noStrike">
              <a:solidFill>
                <a:srgbClr val="000000"/>
              </a:solidFill>
              <a:latin typeface="Aptos Narrow" panose="020B0004020202020204" pitchFamily="34" charset="0"/>
            </a:rPr>
            <a:t>estimated total up to 635 units across 20 hotels</a:t>
          </a:r>
          <a:r>
            <a:rPr lang="en-US" sz="1100" b="0" i="0" u="none" strike="noStrike">
              <a:solidFill>
                <a:srgbClr val="000000"/>
              </a:solidFill>
              <a:latin typeface="Aptos Narrow" panose="020B0004020202020204" pitchFamily="34" charset="0"/>
            </a:rPr>
            <a:t>. Since 2022, approximately </a:t>
          </a:r>
          <a:r>
            <a:rPr lang="en-US" sz="1100" b="1" i="0" u="none" strike="noStrike">
              <a:solidFill>
                <a:srgbClr val="000000"/>
              </a:solidFill>
              <a:latin typeface="Aptos Narrow" panose="020B0004020202020204" pitchFamily="34" charset="0"/>
            </a:rPr>
            <a:t>153 SRO units (8 hotels) have been lost because to closures.</a:t>
          </a:r>
          <a:r>
            <a:rPr lang="en-US" sz="1100" b="0" i="0" u="none" strike="noStrike">
              <a:solidFill>
                <a:srgbClr val="000000"/>
              </a:solidFill>
              <a:latin typeface="Aptos Narrow" panose="020B0004020202020204" pitchFamily="34" charset="0"/>
            </a:rPr>
            <a:t> That's about a </a:t>
          </a:r>
          <a:r>
            <a:rPr lang="en-US" sz="1100" b="1" i="0" u="none" strike="noStrike">
              <a:solidFill>
                <a:srgbClr val="000000"/>
              </a:solidFill>
              <a:latin typeface="Aptos Narrow" panose="020B0004020202020204" pitchFamily="34" charset="0"/>
            </a:rPr>
            <a:t>24% decrease</a:t>
          </a:r>
          <a:r>
            <a:rPr lang="en-US" sz="1100" b="0" i="0" u="none" strike="noStrike">
              <a:solidFill>
                <a:srgbClr val="000000"/>
              </a:solidFill>
              <a:latin typeface="Aptos Narrow" panose="020B0004020202020204" pitchFamily="34" charset="0"/>
            </a:rPr>
            <a:t> in available units. Closures may be temporary due to changes in ownership or management, permitting issues, or plans for redevelopment. Some hotels are sitting boarded up and vacant, while some are destined to be redeveloped into condos.</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Average rent for SRO</a:t>
          </a:r>
          <a:r>
            <a:rPr lang="en-US" sz="1100" b="0" i="0" u="none" strike="noStrike">
              <a:solidFill>
                <a:srgbClr val="000000"/>
              </a:solidFill>
              <a:latin typeface="Aptos Narrow" panose="020B0004020202020204" pitchFamily="34" charset="0"/>
            </a:rPr>
            <a:t>s</a:t>
          </a:r>
          <a:r>
            <a:rPr lang="en-US" sz="1100" b="0" i="0" u="none" strike="noStrike">
              <a:solidFill>
                <a:srgbClr val="000000"/>
              </a:solidFill>
              <a:latin typeface="+mn-lt"/>
              <a:ea typeface="+mn-lt"/>
              <a:cs typeface="+mn-lt"/>
            </a:rPr>
            <a:t> </a:t>
          </a:r>
          <a:r>
            <a:rPr lang="en-US" sz="1100" b="0" i="0" u="none" strike="noStrike">
              <a:solidFill>
                <a:srgbClr val="000000"/>
              </a:solidFill>
              <a:latin typeface="Aptos Narrow" panose="020B0004020202020204" pitchFamily="34" charset="0"/>
            </a:rPr>
            <a:t>that responded </a:t>
          </a:r>
          <a:r>
            <a:rPr lang="en-US" sz="1100" b="0" i="0" u="none" strike="noStrike">
              <a:solidFill>
                <a:srgbClr val="000000"/>
              </a:solidFill>
              <a:latin typeface="+mn-lt"/>
              <a:ea typeface="+mn-lt"/>
              <a:cs typeface="+mn-lt"/>
            </a:rPr>
            <a:t>is approximately $6</a:t>
          </a:r>
          <a:r>
            <a:rPr lang="en-US" sz="1100" b="0" i="0" u="none" strike="noStrike">
              <a:solidFill>
                <a:srgbClr val="000000"/>
              </a:solidFill>
              <a:latin typeface="Aptos Narrow" panose="020B0004020202020204" pitchFamily="34" charset="0"/>
            </a:rPr>
            <a:t>03</a:t>
          </a:r>
          <a:r>
            <a:rPr lang="en-US" sz="1100" b="0" i="0" u="none" strike="noStrike">
              <a:solidFill>
                <a:srgbClr val="000000"/>
              </a:solidFill>
              <a:latin typeface="+mn-lt"/>
              <a:ea typeface="+mn-lt"/>
              <a:cs typeface="+mn-lt"/>
            </a:rPr>
            <a:t>/month</a:t>
          </a:r>
          <a:r>
            <a:rPr lang="en-US" sz="1100" b="0" i="0" u="none" strike="noStrike">
              <a:solidFill>
                <a:srgbClr val="000000"/>
              </a:solidFill>
              <a:latin typeface="Aptos Narrow" panose="020B0004020202020204" pitchFamily="34" charset="0"/>
            </a:rPr>
            <a:t> for a room</a:t>
          </a:r>
          <a:r>
            <a:rPr lang="en-US" sz="1100" b="0" i="0" u="none" strike="noStrike">
              <a:solidFill>
                <a:srgbClr val="000000"/>
              </a:solidFill>
              <a:latin typeface="+mn-lt"/>
              <a:ea typeface="+mn-lt"/>
              <a:cs typeface="+mn-lt"/>
            </a:rPr>
            <a:t>. EIA (Basic Needs + Rent Assist) rates for a single person (General) in Manitoba is $861/month. </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Most SRO Hotel providers noted that tenants stay for over a year, with some owners stating that some individuals stay 5-15 years. This lends further confidence that the high demand for affordable stock for low-income and no income earners is significantly lower than demand, which forces individuals to find accommodations where available. </a:t>
          </a:r>
          <a:r>
            <a:rPr lang="en-US" sz="1100" b="0" i="0" u="none" strike="noStrike">
              <a:solidFill>
                <a:srgbClr val="000000"/>
              </a:solidFill>
              <a:latin typeface="Aptos Narrow" panose="020B0004020202020204" pitchFamily="34" charset="0"/>
            </a:rPr>
            <a:t>While SROs are not typically ideal housing, they can be the difference</a:t>
          </a:r>
        </a:p>
        <a:p>
          <a:pPr marL="0" indent="0" algn="l"/>
          <a:r>
            <a:rPr lang="en-US" sz="1100" b="0" i="0" u="none" strike="noStrike">
              <a:solidFill>
                <a:srgbClr val="000000"/>
              </a:solidFill>
              <a:latin typeface="Aptos Narrow" panose="020B0004020202020204" pitchFamily="34" charset="0"/>
            </a:rPr>
            <a:t>between being housed and unhoused.</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All SRO Hotels stated that vacancies are not typical due to tenants’ extended stays. Some SRO Hotels stated that they experience an overrepresentation of senior tenants. </a:t>
          </a:r>
        </a:p>
        <a:p>
          <a:pPr marL="0" indent="0" algn="l"/>
          <a:endParaRPr lang="en-US" sz="1100" b="0" i="0" u="none" strike="noStrike">
            <a:solidFill>
              <a:srgbClr val="000000"/>
            </a:solidFill>
            <a:latin typeface="+mn-lt"/>
            <a:ea typeface="+mn-lt"/>
            <a:cs typeface="+mn-lt"/>
          </a:endParaRPr>
        </a:p>
        <a:p>
          <a:pPr marL="0" indent="0" algn="l"/>
          <a:r>
            <a:rPr lang="en-US" sz="1100" b="0" i="0" u="none" strike="noStrike">
              <a:solidFill>
                <a:srgbClr val="000000"/>
              </a:solidFill>
              <a:latin typeface="+mn-lt"/>
              <a:ea typeface="+mn-lt"/>
              <a:cs typeface="+mn-lt"/>
            </a:rPr>
            <a:t>Criteria and restrictions for maintaining an individual’s stay followed similar rules were similar across most SRO Hotel operators:  </a:t>
          </a:r>
          <a:r>
            <a:rPr lang="en-US" sz="1100" b="0" i="0" u="none" strike="noStrike">
              <a:solidFill>
                <a:srgbClr val="000000"/>
              </a:solidFill>
              <a:latin typeface="Aptos Narrow" panose="020B0004020202020204" pitchFamily="34" charset="0"/>
            </a:rPr>
            <a:t>n</a:t>
          </a:r>
          <a:r>
            <a:rPr lang="en-US" sz="1100" b="0" i="0" u="none" strike="noStrike">
              <a:solidFill>
                <a:srgbClr val="000000"/>
              </a:solidFill>
              <a:latin typeface="+mn-lt"/>
              <a:ea typeface="+mn-lt"/>
              <a:cs typeface="+mn-lt"/>
            </a:rPr>
            <a:t>o drinking</a:t>
          </a:r>
          <a:r>
            <a:rPr lang="en-US" sz="1100" b="0" i="0" u="none" strike="noStrike">
              <a:solidFill>
                <a:srgbClr val="000000"/>
              </a:solidFill>
              <a:latin typeface="Aptos Narrow" panose="020B0004020202020204" pitchFamily="34" charset="0"/>
            </a:rPr>
            <a:t>, n</a:t>
          </a:r>
          <a:r>
            <a:rPr lang="en-US" sz="1100" b="0" i="0" u="none" strike="noStrike">
              <a:solidFill>
                <a:srgbClr val="000000"/>
              </a:solidFill>
              <a:latin typeface="+mn-lt"/>
              <a:ea typeface="+mn-lt"/>
              <a:cs typeface="+mn-lt"/>
            </a:rPr>
            <a:t>o drugs</a:t>
          </a:r>
          <a:r>
            <a:rPr lang="en-US" sz="1100" b="0" i="0" u="none" strike="noStrike">
              <a:solidFill>
                <a:srgbClr val="000000"/>
              </a:solidFill>
              <a:latin typeface="Aptos Narrow" panose="020B0004020202020204" pitchFamily="34" charset="0"/>
            </a:rPr>
            <a:t>, n</a:t>
          </a:r>
          <a:r>
            <a:rPr lang="en-US" sz="1100" b="0" i="0" u="none" strike="noStrike">
              <a:solidFill>
                <a:srgbClr val="000000"/>
              </a:solidFill>
              <a:latin typeface="+mn-lt"/>
              <a:ea typeface="+mn-lt"/>
              <a:cs typeface="+mn-lt"/>
            </a:rPr>
            <a:t>o smoking</a:t>
          </a:r>
          <a:r>
            <a:rPr lang="en-US" sz="1100" b="0" i="0" u="none" strike="noStrike">
              <a:solidFill>
                <a:srgbClr val="000000"/>
              </a:solidFill>
              <a:latin typeface="Aptos Narrow" panose="020B0004020202020204" pitchFamily="34" charset="0"/>
            </a:rPr>
            <a:t>, n</a:t>
          </a:r>
          <a:r>
            <a:rPr lang="en-US" sz="1100" b="0" i="0" u="none" strike="noStrike">
              <a:solidFill>
                <a:srgbClr val="000000"/>
              </a:solidFill>
              <a:latin typeface="+mn-lt"/>
              <a:ea typeface="+mn-lt"/>
              <a:cs typeface="+mn-lt"/>
            </a:rPr>
            <a:t>o guests past a certain hour</a:t>
          </a:r>
          <a:r>
            <a:rPr lang="en-US" sz="1100" b="0" i="0" u="none" strike="noStrike">
              <a:solidFill>
                <a:srgbClr val="000000"/>
              </a:solidFill>
              <a:latin typeface="Aptos Narrow" panose="020B0004020202020204" pitchFamily="34" charset="0"/>
            </a:rPr>
            <a:t>,</a:t>
          </a:r>
          <a:r>
            <a:rPr lang="en-US" sz="1100" b="0" i="0" u="none" strike="noStrike">
              <a:solidFill>
                <a:srgbClr val="000000"/>
              </a:solidFill>
              <a:latin typeface="+mn-lt"/>
              <a:ea typeface="+mn-lt"/>
              <a:cs typeface="+mn-lt"/>
            </a:rPr>
            <a:t> and no overnight guests.</a:t>
          </a:r>
          <a:r>
            <a:rPr lang="en-US" sz="1100" b="0" i="0" u="none" strike="noStrike">
              <a:solidFill>
                <a:srgbClr val="000000"/>
              </a:solidFill>
              <a:latin typeface="Aptos Narrow" panose="020B0004020202020204" pitchFamily="34" charset="0"/>
            </a:rPr>
            <a:t> Some hotels are changing their policies to accept only 55+ men due to safety concerns, and</a:t>
          </a:r>
        </a:p>
        <a:p>
          <a:pPr marL="0" indent="0" algn="l"/>
          <a:r>
            <a:rPr lang="en-US" sz="1100" b="0" i="0" u="none" strike="noStrike">
              <a:solidFill>
                <a:srgbClr val="000000"/>
              </a:solidFill>
              <a:latin typeface="Aptos Narrow" panose="020B0004020202020204" pitchFamily="34" charset="0"/>
            </a:rPr>
            <a:t>they are more likely to have longer tenancies. Strict vetting and and application processes were reported by a few hotels.</a:t>
          </a:r>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endParaRPr lang="en-US" sz="1100" b="0" i="0" u="none" strike="noStrike">
            <a:solidFill>
              <a:srgbClr val="000000"/>
            </a:solidFill>
            <a:latin typeface="+mn-lt"/>
            <a:ea typeface="+mn-lt"/>
            <a:cs typeface="+mn-lt"/>
          </a:endParaRPr>
        </a:p>
        <a:p>
          <a:pPr marL="0" indent="0" algn="l"/>
          <a:endParaRPr lang="en-US" sz="1100">
            <a:latin typeface="+mn-lt"/>
            <a:ea typeface="+mn-lt"/>
            <a:cs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24</xdr:row>
      <xdr:rowOff>0</xdr:rowOff>
    </xdr:from>
    <xdr:to>
      <xdr:col>8</xdr:col>
      <xdr:colOff>1581150</xdr:colOff>
      <xdr:row>29</xdr:row>
      <xdr:rowOff>161925</xdr:rowOff>
    </xdr:to>
    <xdr:sp macro="" textlink="">
      <xdr:nvSpPr>
        <xdr:cNvPr id="5" name="TextBox 1">
          <a:extLst>
            <a:ext uri="{FF2B5EF4-FFF2-40B4-BE49-F238E27FC236}">
              <a16:creationId xmlns:a16="http://schemas.microsoft.com/office/drawing/2014/main" id="{307912E8-2FB6-4B32-8029-2C7D0F17E0AD}"/>
            </a:ext>
          </a:extLst>
        </xdr:cNvPr>
        <xdr:cNvSpPr txBox="1"/>
      </xdr:nvSpPr>
      <xdr:spPr>
        <a:xfrm>
          <a:off x="1228725" y="3648075"/>
          <a:ext cx="8924925" cy="1114425"/>
        </a:xfrm>
        <a:prstGeom prst="rect">
          <a:avLst/>
        </a:prstGeom>
        <a:solidFill>
          <a:schemeClr val="lt1"/>
        </a:solidFill>
        <a:ln w="9525" cmpd="sng">
          <a:solidFill>
            <a:schemeClr val="lt1">
              <a:shade val="50000"/>
            </a:schemeClr>
          </a:solidFill>
        </a:ln>
      </xdr:spPr>
      <xdr:txBody>
        <a:bodyPr vertOverflow="clip" horzOverflow="clip" rtlCol="0" anchor="t"/>
        <a:lstStyle/>
        <a:p>
          <a:pPr marL="0" indent="0" algn="l"/>
          <a:r>
            <a:rPr lang="en-US" sz="1100">
              <a:latin typeface="+mn-lt"/>
              <a:ea typeface="+mn-lt"/>
              <a:cs typeface="+mn-lt"/>
            </a:rPr>
            <a:t>Because m</a:t>
          </a:r>
          <a:r>
            <a:rPr lang="en-US" sz="1100" b="0" i="0" u="none" strike="noStrike">
              <a:solidFill>
                <a:srgbClr val="000000"/>
              </a:solidFill>
              <a:latin typeface="Aptos Narrow" panose="020B0004020202020204" pitchFamily="34" charset="0"/>
            </a:rPr>
            <a:t>any</a:t>
          </a:r>
          <a:r>
            <a:rPr lang="en-US" sz="1100">
              <a:latin typeface="+mn-lt"/>
              <a:ea typeface="+mn-lt"/>
              <a:cs typeface="+mn-lt"/>
            </a:rPr>
            <a:t> organizations could not be reached or did not participate in the survey, numbers presented in this report a</a:t>
          </a:r>
          <a:r>
            <a:rPr lang="en-US" sz="1100" b="0" i="0" u="none" strike="noStrike">
              <a:solidFill>
                <a:srgbClr val="000000"/>
              </a:solidFill>
              <a:latin typeface="Aptos Narrow" panose="020B0004020202020204" pitchFamily="34" charset="0"/>
            </a:rPr>
            <a:t>re</a:t>
          </a:r>
          <a:r>
            <a:rPr lang="en-US" sz="1100">
              <a:latin typeface="+mn-lt"/>
              <a:ea typeface="+mn-lt"/>
              <a:cs typeface="+mn-lt"/>
            </a:rPr>
            <a:t> lower than actual. Data is self-reported and, in a few instances, the only person available to complete the survey was not able to answer all survey questions in detail and so instead provided a general overview of their organization’s housing stock.</a:t>
          </a:r>
          <a:r>
            <a:rPr lang="en-US" sz="1100" b="1" i="0" u="none" strike="noStrike">
              <a:solidFill>
                <a:srgbClr val="000000"/>
              </a:solidFill>
              <a:latin typeface="Aptos Narrow" panose="020B0004020202020204" pitchFamily="34" charset="0"/>
            </a:rPr>
            <a:t>.</a:t>
          </a:r>
        </a:p>
      </xdr:txBody>
    </xdr:sp>
    <xdr:clientData/>
  </xdr:twoCellAnchor>
  <xdr:twoCellAnchor>
    <xdr:from>
      <xdr:col>2</xdr:col>
      <xdr:colOff>9525</xdr:colOff>
      <xdr:row>11</xdr:row>
      <xdr:rowOff>9525</xdr:rowOff>
    </xdr:from>
    <xdr:to>
      <xdr:col>8</xdr:col>
      <xdr:colOff>1581150</xdr:colOff>
      <xdr:row>20</xdr:row>
      <xdr:rowOff>171450</xdr:rowOff>
    </xdr:to>
    <xdr:sp macro="" textlink="">
      <xdr:nvSpPr>
        <xdr:cNvPr id="3" name="TextBox 2">
          <a:extLst>
            <a:ext uri="{FF2B5EF4-FFF2-40B4-BE49-F238E27FC236}">
              <a16:creationId xmlns:a16="http://schemas.microsoft.com/office/drawing/2014/main" id="{0AEBF24F-D2A1-4C83-82A4-478988A0FBDB}"/>
            </a:ext>
            <a:ext uri="{147F2762-F138-4A5C-976F-8EAC2B608ADB}">
              <a16:predDERef xmlns:a16="http://schemas.microsoft.com/office/drawing/2014/main" pred="{307912E8-2FB6-4B32-8029-2C7D0F17E0AD}"/>
            </a:ext>
          </a:extLst>
        </xdr:cNvPr>
        <xdr:cNvSpPr txBox="1"/>
      </xdr:nvSpPr>
      <xdr:spPr>
        <a:xfrm>
          <a:off x="1228725" y="2219325"/>
          <a:ext cx="8924925" cy="1809750"/>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a:lnSpc>
              <a:spcPct val="100000"/>
            </a:lnSpc>
            <a:spcBef>
              <a:spcPts val="0"/>
            </a:spcBef>
            <a:spcAft>
              <a:spcPts val="0"/>
            </a:spcAft>
          </a:pPr>
          <a:r>
            <a:rPr lang="en-US" sz="1100">
              <a:latin typeface="+mn-lt"/>
              <a:ea typeface="+mn-lt"/>
              <a:cs typeface="+mn-lt"/>
            </a:rPr>
            <a:t>Data on transitional housing and permanent supportive housing was compiled through a community survey that took place in November 2024, by phone and online. A list of potential housing providers was compiled through community partners a</a:t>
          </a:r>
          <a:r>
            <a:rPr lang="en-US" sz="1100" b="0" i="0" u="none" strike="noStrike">
              <a:solidFill>
                <a:srgbClr val="000000"/>
              </a:solidFill>
              <a:latin typeface="Aptos Narrow" panose="020B0004020202020204" pitchFamily="34" charset="0"/>
            </a:rPr>
            <a:t>nd</a:t>
          </a:r>
          <a:r>
            <a:rPr lang="en-US" sz="1100">
              <a:latin typeface="+mn-lt"/>
              <a:ea typeface="+mn-lt"/>
              <a:cs typeface="+mn-lt"/>
            </a:rPr>
            <a:t> HelpSeeker</a:t>
          </a:r>
          <a:r>
            <a:rPr lang="en-US" sz="1100" b="0" i="0" u="none" strike="noStrike">
              <a:solidFill>
                <a:srgbClr val="000000"/>
              </a:solidFill>
              <a:latin typeface="Aptos Narrow" panose="020B0004020202020204" pitchFamily="34" charset="0"/>
            </a:rPr>
            <a:t>,</a:t>
          </a:r>
          <a:r>
            <a:rPr lang="en-US" sz="1100">
              <a:latin typeface="+mn-lt"/>
              <a:ea typeface="+mn-lt"/>
              <a:cs typeface="+mn-lt"/>
            </a:rPr>
            <a:t> resulting in 8</a:t>
          </a:r>
          <a:r>
            <a:rPr lang="en-US" sz="1100" b="0" i="0" u="none" strike="noStrike">
              <a:solidFill>
                <a:srgbClr val="000000"/>
              </a:solidFill>
              <a:latin typeface="Aptos Narrow" panose="020B0004020202020204" pitchFamily="34" charset="0"/>
            </a:rPr>
            <a:t>6</a:t>
          </a:r>
          <a:r>
            <a:rPr lang="en-US" sz="1100">
              <a:latin typeface="+mn-lt"/>
              <a:ea typeface="+mn-lt"/>
              <a:cs typeface="+mn-lt"/>
            </a:rPr>
            <a:t> organizations identified.  </a:t>
          </a:r>
          <a:r>
            <a:rPr lang="en-US" sz="1100" b="0" i="0" u="none" strike="noStrike">
              <a:solidFill>
                <a:srgbClr val="000000"/>
              </a:solidFill>
              <a:latin typeface="Aptos Narrow" panose="020B0004020202020204" pitchFamily="34" charset="0"/>
            </a:rPr>
            <a:t>A</a:t>
          </a:r>
          <a:r>
            <a:rPr lang="en-US" sz="1100">
              <a:latin typeface="+mn-lt"/>
              <a:ea typeface="+mn-lt"/>
              <a:cs typeface="+mn-lt"/>
            </a:rPr>
            <a:t>n online survey link was sent </a:t>
          </a:r>
          <a:r>
            <a:rPr lang="en-US" sz="1100" b="0" i="0" u="none" strike="noStrike">
              <a:solidFill>
                <a:srgbClr val="000000"/>
              </a:solidFill>
              <a:latin typeface="Aptos Narrow" panose="020B0004020202020204" pitchFamily="34" charset="0"/>
            </a:rPr>
            <a:t>via email by </a:t>
          </a:r>
          <a:r>
            <a:rPr lang="en-US" sz="1100">
              <a:latin typeface="+mn-lt"/>
              <a:ea typeface="+mn-lt"/>
              <a:cs typeface="+mn-lt"/>
            </a:rPr>
            <a:t>Helpseek</a:t>
          </a:r>
          <a:r>
            <a:rPr lang="en-US" sz="1100" b="0" i="0" u="none" strike="noStrike">
              <a:solidFill>
                <a:srgbClr val="000000"/>
              </a:solidFill>
              <a:latin typeface="Aptos Narrow" panose="020B0004020202020204" pitchFamily="34" charset="0"/>
            </a:rPr>
            <a:t>er</a:t>
          </a:r>
          <a:r>
            <a:rPr lang="en-US" sz="1100">
              <a:latin typeface="+mn-lt"/>
              <a:ea typeface="+mn-lt"/>
              <a:cs typeface="+mn-lt"/>
            </a:rPr>
            <a:t> to the identified organizations as well as a follow-up phone survey with organizations that did not complete the survey online or required further clarity to any information provided through the survey. Out of these 8</a:t>
          </a:r>
          <a:r>
            <a:rPr lang="en-US" sz="1100" b="0" i="0" u="none" strike="noStrike">
              <a:solidFill>
                <a:srgbClr val="000000"/>
              </a:solidFill>
              <a:latin typeface="Aptos Narrow" panose="020B0004020202020204" pitchFamily="34" charset="0"/>
            </a:rPr>
            <a:t>6</a:t>
          </a:r>
          <a:r>
            <a:rPr lang="en-US" sz="1100">
              <a:latin typeface="+mn-lt"/>
              <a:ea typeface="+mn-lt"/>
              <a:cs typeface="+mn-lt"/>
            </a:rPr>
            <a:t> organizations, 2</a:t>
          </a:r>
          <a:r>
            <a:rPr lang="en-US" sz="1100" b="0" i="0" u="none" strike="noStrike">
              <a:solidFill>
                <a:srgbClr val="000000"/>
              </a:solidFill>
              <a:latin typeface="Aptos Narrow" panose="020B0004020202020204" pitchFamily="34" charset="0"/>
            </a:rPr>
            <a:t>7</a:t>
          </a:r>
          <a:r>
            <a:rPr lang="en-US" sz="1100">
              <a:latin typeface="+mn-lt"/>
              <a:ea typeface="+mn-lt"/>
              <a:cs typeface="+mn-lt"/>
            </a:rPr>
            <a:t> completed the survey (and some answered for multiple housing projects in both the transitional and permanent supportive categories), resulting in a response rate of</a:t>
          </a:r>
          <a:r>
            <a:rPr lang="en-US" sz="1100" b="0" i="0" u="none" strike="noStrike">
              <a:solidFill>
                <a:srgbClr val="000000"/>
              </a:solidFill>
              <a:latin typeface="Aptos Narrow" panose="020B0004020202020204" pitchFamily="34" charset="0"/>
            </a:rPr>
            <a:t> 31.4</a:t>
          </a:r>
          <a:r>
            <a:rPr lang="en-US" sz="1100">
              <a:latin typeface="+mn-lt"/>
              <a:ea typeface="+mn-lt"/>
              <a:cs typeface="+mn-lt"/>
            </a:rPr>
            <a:t>%.</a:t>
          </a:r>
          <a:r>
            <a:rPr lang="en-US" sz="1100" b="0" i="0" u="none" strike="noStrike">
              <a:solidFill>
                <a:srgbClr val="000000"/>
              </a:solidFill>
              <a:latin typeface="Aptos Narrow" panose="020B0004020202020204" pitchFamily="34" charset="0"/>
            </a:rPr>
            <a:t> It should be noted that some organizations stated their units did not count as transitional or permanent supportive housing and declined participation. </a:t>
          </a:r>
        </a:p>
        <a:p>
          <a:pPr marL="0" marR="0" indent="0" algn="l">
            <a:lnSpc>
              <a:spcPct val="100000"/>
            </a:lnSpc>
            <a:spcBef>
              <a:spcPts val="0"/>
            </a:spcBef>
            <a:spcAft>
              <a:spcPts val="0"/>
            </a:spcAft>
          </a:pPr>
          <a:endParaRPr lang="en-US" sz="1100" b="0" i="0" u="none" strike="noStrike">
            <a:solidFill>
              <a:srgbClr val="000000"/>
            </a:solidFill>
            <a:latin typeface="Aptos Narrow" panose="020B0004020202020204" pitchFamily="34" charset="0"/>
          </a:endParaRPr>
        </a:p>
        <a:p>
          <a:pPr marL="0" marR="0" indent="0" algn="l">
            <a:lnSpc>
              <a:spcPct val="100000"/>
            </a:lnSpc>
            <a:spcBef>
              <a:spcPts val="0"/>
            </a:spcBef>
            <a:spcAft>
              <a:spcPts val="0"/>
            </a:spcAft>
          </a:pPr>
          <a:r>
            <a:rPr lang="en-US" sz="1100" b="0" i="0" u="none" strike="noStrike">
              <a:solidFill>
                <a:srgbClr val="000000"/>
              </a:solidFill>
              <a:latin typeface="Aptos Narrow" panose="020B0004020202020204" pitchFamily="34" charset="0"/>
            </a:rPr>
            <a:t>Web searching and follow up emails and calls were done to supplement the poor response rate. An additional 37 organizations' units were captured, and several organizations were found to be already accounted for in the social housing data from the Province.</a:t>
          </a:r>
        </a:p>
      </xdr:txBody>
    </xdr:sp>
    <xdr:clientData/>
  </xdr:twoCellAnchor>
  <xdr:twoCellAnchor>
    <xdr:from>
      <xdr:col>10</xdr:col>
      <xdr:colOff>0</xdr:colOff>
      <xdr:row>6</xdr:row>
      <xdr:rowOff>0</xdr:rowOff>
    </xdr:from>
    <xdr:to>
      <xdr:col>19</xdr:col>
      <xdr:colOff>600075</xdr:colOff>
      <xdr:row>26</xdr:row>
      <xdr:rowOff>171450</xdr:rowOff>
    </xdr:to>
    <xdr:sp macro="" textlink="">
      <xdr:nvSpPr>
        <xdr:cNvPr id="7" name="TextBox 3">
          <a:extLst>
            <a:ext uri="{FF2B5EF4-FFF2-40B4-BE49-F238E27FC236}">
              <a16:creationId xmlns:a16="http://schemas.microsoft.com/office/drawing/2014/main" id="{F1349816-4BB5-4C33-AAB5-1BBCFB3550C6}"/>
            </a:ext>
            <a:ext uri="{147F2762-F138-4A5C-976F-8EAC2B608ADB}">
              <a16:predDERef xmlns:a16="http://schemas.microsoft.com/office/drawing/2014/main" pred="{0AEBF24F-D2A1-4C83-82A4-478988A0FBDB}"/>
            </a:ext>
          </a:extLst>
        </xdr:cNvPr>
        <xdr:cNvSpPr txBox="1"/>
      </xdr:nvSpPr>
      <xdr:spPr>
        <a:xfrm>
          <a:off x="10782300" y="1228725"/>
          <a:ext cx="6086475" cy="38957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0" i="0" u="none" strike="noStrike">
              <a:solidFill>
                <a:srgbClr val="000000"/>
              </a:solidFill>
              <a:latin typeface="Aptos Narrow" panose="020B0004020202020204" pitchFamily="34" charset="0"/>
            </a:rPr>
            <a:t>Our most recent data scan has indicated that several complexes counted as transitional housing also receives subsidy from Manitoba Housing. In order to avoid duplication, these units have been removed from the 2023/2024 data and the 2022 data.</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Transitional</a:t>
          </a:r>
          <a:r>
            <a:rPr lang="en-US" sz="1100" b="0" i="0" u="none" strike="noStrike" baseline="0">
              <a:solidFill>
                <a:srgbClr val="000000"/>
              </a:solidFill>
              <a:latin typeface="Aptos Narrow" panose="020B0004020202020204" pitchFamily="34" charset="0"/>
            </a:rPr>
            <a:t> Housing without government subsidy (excluding EIA) increased modestly from 2022 as a few key projects were completed. However, other groups have indicated a slight decrease in units, indicating that the market for transitional housing is extremely fluid - likely due to a lack of financial support to keep these units online during economic downturns. Many of these units rely solely on public donations, which is not a reliable source of funding especially in periods where individuals are less likely to provide small donations due to personal financial struggles.</a:t>
          </a:r>
        </a:p>
        <a:p>
          <a:pPr marL="0" indent="0" algn="l"/>
          <a:endParaRPr lang="en-US" sz="1100" b="0" i="0" u="none" strike="noStrike" baseline="0">
            <a:solidFill>
              <a:srgbClr val="000000"/>
            </a:solidFill>
            <a:latin typeface="Aptos Narrow" panose="020B0004020202020204" pitchFamily="34" charset="0"/>
          </a:endParaRPr>
        </a:p>
        <a:p>
          <a:pPr marL="0" indent="0" algn="l"/>
          <a:r>
            <a:rPr lang="en-US" sz="1100" b="0" i="0" u="none" strike="noStrike" baseline="0">
              <a:solidFill>
                <a:srgbClr val="000000"/>
              </a:solidFill>
              <a:latin typeface="Aptos Narrow" panose="020B0004020202020204" pitchFamily="34" charset="0"/>
            </a:rPr>
            <a:t>Notably, a few groups have indicated that their transitional housing units have informally shifted to long-term lease agreements. This is primarily due to a lack of upstream long term housing solutions to compliment their operations. Many groups have responded to this shortage by extending existing leases despite the individual being in a position to move on.</a:t>
          </a:r>
        </a:p>
        <a:p>
          <a:pPr marL="0" indent="0" algn="l"/>
          <a:endParaRPr lang="en-US" sz="1100" b="0" i="0" u="none" strike="noStrike" baseline="0">
            <a:solidFill>
              <a:srgbClr val="000000"/>
            </a:solidFill>
            <a:latin typeface="Aptos Narrow" panose="020B0004020202020204" pitchFamily="34" charset="0"/>
          </a:endParaRPr>
        </a:p>
        <a:p>
          <a:pPr marL="0" indent="0" algn="l"/>
          <a:r>
            <a:rPr lang="en-US" sz="1100" b="0" i="0" u="none" strike="noStrike" baseline="0">
              <a:solidFill>
                <a:srgbClr val="000000"/>
              </a:solidFill>
              <a:latin typeface="Aptos Narrow" panose="020B0004020202020204" pitchFamily="34" charset="0"/>
            </a:rPr>
            <a:t>Some organizations were not able to respond before the deadline, including two with larger portfolios (43 and 45 as of 2022) and so the final change in # of units as of 2023/24 is expected to be higher.</a:t>
          </a:r>
          <a:endParaRPr lang="en-US" sz="1100" b="0" i="0" u="none" strike="noStrike">
            <a:solidFill>
              <a:srgbClr val="000000"/>
            </a:solidFill>
            <a:latin typeface="Aptos Narrow" panose="020B00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23</xdr:row>
      <xdr:rowOff>0</xdr:rowOff>
    </xdr:from>
    <xdr:to>
      <xdr:col>8</xdr:col>
      <xdr:colOff>1466850</xdr:colOff>
      <xdr:row>28</xdr:row>
      <xdr:rowOff>161925</xdr:rowOff>
    </xdr:to>
    <xdr:sp macro="" textlink="">
      <xdr:nvSpPr>
        <xdr:cNvPr id="2" name="TextBox 1">
          <a:extLst>
            <a:ext uri="{FF2B5EF4-FFF2-40B4-BE49-F238E27FC236}">
              <a16:creationId xmlns:a16="http://schemas.microsoft.com/office/drawing/2014/main" id="{A7DDB592-5559-46E2-9326-252A31710A9C}"/>
            </a:ext>
            <a:ext uri="{147F2762-F138-4A5C-976F-8EAC2B608ADB}">
              <a16:predDERef xmlns:a16="http://schemas.microsoft.com/office/drawing/2014/main" pred="{A8AC1AE4-FF91-4C59-9599-6010689F7592}"/>
            </a:ext>
          </a:extLst>
        </xdr:cNvPr>
        <xdr:cNvSpPr txBox="1"/>
      </xdr:nvSpPr>
      <xdr:spPr>
        <a:xfrm>
          <a:off x="1228725" y="4476750"/>
          <a:ext cx="9620250" cy="1095375"/>
        </a:xfrm>
        <a:prstGeom prst="rect">
          <a:avLst/>
        </a:prstGeom>
        <a:solidFill>
          <a:schemeClr val="lt1"/>
        </a:solidFill>
        <a:ln w="9525" cmpd="sng">
          <a:solidFill>
            <a:schemeClr val="lt1">
              <a:shade val="50000"/>
            </a:schemeClr>
          </a:solidFill>
        </a:ln>
      </xdr:spPr>
      <xdr:txBody>
        <a:bodyPr vertOverflow="clip" horzOverflow="clip" rtlCol="0" anchor="t"/>
        <a:lstStyle/>
        <a:p>
          <a:pPr marL="0" indent="0" algn="l"/>
          <a:r>
            <a:rPr lang="en-US" sz="1100">
              <a:latin typeface="+mn-lt"/>
              <a:ea typeface="+mn-lt"/>
              <a:cs typeface="+mn-lt"/>
            </a:rPr>
            <a:t>Because m</a:t>
          </a:r>
          <a:r>
            <a:rPr lang="en-US" sz="1100" b="0" i="0" u="none" strike="noStrike">
              <a:solidFill>
                <a:srgbClr val="000000"/>
              </a:solidFill>
              <a:latin typeface="Aptos Narrow" panose="020B0004020202020204" pitchFamily="34" charset="0"/>
            </a:rPr>
            <a:t>any</a:t>
          </a:r>
          <a:r>
            <a:rPr lang="en-US" sz="1100">
              <a:latin typeface="+mn-lt"/>
              <a:ea typeface="+mn-lt"/>
              <a:cs typeface="+mn-lt"/>
            </a:rPr>
            <a:t> organizations could not be reached or did not participate in the survey, numbers presented in this report a</a:t>
          </a:r>
          <a:r>
            <a:rPr lang="en-US" sz="1100" b="0" i="0" u="none" strike="noStrike">
              <a:solidFill>
                <a:srgbClr val="000000"/>
              </a:solidFill>
              <a:latin typeface="Aptos Narrow" panose="020B0004020202020204" pitchFamily="34" charset="0"/>
            </a:rPr>
            <a:t>re</a:t>
          </a:r>
          <a:r>
            <a:rPr lang="en-US" sz="1100">
              <a:latin typeface="+mn-lt"/>
              <a:ea typeface="+mn-lt"/>
              <a:cs typeface="+mn-lt"/>
            </a:rPr>
            <a:t> lower than actual. Data is self-reported and, in a few instances, the only person available to complete the survey was not able to answer all survey questions in detail and so instead provided a general overview of their organization’s housing stock.</a:t>
          </a:r>
        </a:p>
      </xdr:txBody>
    </xdr:sp>
    <xdr:clientData/>
  </xdr:twoCellAnchor>
  <xdr:twoCellAnchor>
    <xdr:from>
      <xdr:col>2</xdr:col>
      <xdr:colOff>9525</xdr:colOff>
      <xdr:row>10</xdr:row>
      <xdr:rowOff>9525</xdr:rowOff>
    </xdr:from>
    <xdr:to>
      <xdr:col>8</xdr:col>
      <xdr:colOff>1457325</xdr:colOff>
      <xdr:row>19</xdr:row>
      <xdr:rowOff>171450</xdr:rowOff>
    </xdr:to>
    <xdr:sp macro="" textlink="">
      <xdr:nvSpPr>
        <xdr:cNvPr id="10" name="TextBox 2">
          <a:extLst>
            <a:ext uri="{FF2B5EF4-FFF2-40B4-BE49-F238E27FC236}">
              <a16:creationId xmlns:a16="http://schemas.microsoft.com/office/drawing/2014/main" id="{08A84BA3-12CC-495C-9F61-D86CBBD101F7}"/>
            </a:ext>
            <a:ext uri="{147F2762-F138-4A5C-976F-8EAC2B608ADB}">
              <a16:predDERef xmlns:a16="http://schemas.microsoft.com/office/drawing/2014/main" pred="{A7DDB592-5559-46E2-9326-252A31710A9C}"/>
            </a:ext>
          </a:extLst>
        </xdr:cNvPr>
        <xdr:cNvSpPr txBox="1"/>
      </xdr:nvSpPr>
      <xdr:spPr>
        <a:xfrm>
          <a:off x="1228725" y="2047875"/>
          <a:ext cx="9610725" cy="18002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a:lnSpc>
              <a:spcPct val="100000"/>
            </a:lnSpc>
            <a:spcBef>
              <a:spcPts val="0"/>
            </a:spcBef>
            <a:spcAft>
              <a:spcPts val="0"/>
            </a:spcAft>
          </a:pPr>
          <a:r>
            <a:rPr lang="en-US" sz="1100">
              <a:latin typeface="+mn-lt"/>
              <a:ea typeface="+mn-lt"/>
              <a:cs typeface="+mn-lt"/>
            </a:rPr>
            <a:t>Data on transitional housing and permanent supportive housing was compiled through a community survey that took place in November 2024, by phone and online. A list of potential housing providers was compiled through community partners a</a:t>
          </a:r>
          <a:r>
            <a:rPr lang="en-US" sz="1100" b="0" i="0" u="none" strike="noStrike">
              <a:solidFill>
                <a:srgbClr val="000000"/>
              </a:solidFill>
              <a:latin typeface="Aptos Narrow" panose="020B0004020202020204" pitchFamily="34" charset="0"/>
            </a:rPr>
            <a:t>nd</a:t>
          </a:r>
          <a:r>
            <a:rPr lang="en-US" sz="1100">
              <a:latin typeface="+mn-lt"/>
              <a:ea typeface="+mn-lt"/>
              <a:cs typeface="+mn-lt"/>
            </a:rPr>
            <a:t> HelpSeeker</a:t>
          </a:r>
          <a:r>
            <a:rPr lang="en-US" sz="1100" b="0" i="0" u="none" strike="noStrike">
              <a:solidFill>
                <a:srgbClr val="000000"/>
              </a:solidFill>
              <a:latin typeface="Aptos Narrow" panose="020B0004020202020204" pitchFamily="34" charset="0"/>
            </a:rPr>
            <a:t>,</a:t>
          </a:r>
          <a:r>
            <a:rPr lang="en-US" sz="1100">
              <a:latin typeface="+mn-lt"/>
              <a:ea typeface="+mn-lt"/>
              <a:cs typeface="+mn-lt"/>
            </a:rPr>
            <a:t> resulting in 8</a:t>
          </a:r>
          <a:r>
            <a:rPr lang="en-US" sz="1100" b="0" i="0" u="none" strike="noStrike">
              <a:solidFill>
                <a:srgbClr val="000000"/>
              </a:solidFill>
              <a:latin typeface="Aptos Narrow" panose="020B0004020202020204" pitchFamily="34" charset="0"/>
            </a:rPr>
            <a:t>6</a:t>
          </a:r>
          <a:r>
            <a:rPr lang="en-US" sz="1100">
              <a:latin typeface="+mn-lt"/>
              <a:ea typeface="+mn-lt"/>
              <a:cs typeface="+mn-lt"/>
            </a:rPr>
            <a:t> organizations identified.  </a:t>
          </a:r>
          <a:r>
            <a:rPr lang="en-US" sz="1100" b="0" i="0" u="none" strike="noStrike">
              <a:solidFill>
                <a:srgbClr val="000000"/>
              </a:solidFill>
              <a:latin typeface="Aptos Narrow" panose="020B0004020202020204" pitchFamily="34" charset="0"/>
            </a:rPr>
            <a:t>A</a:t>
          </a:r>
          <a:r>
            <a:rPr lang="en-US" sz="1100">
              <a:latin typeface="+mn-lt"/>
              <a:ea typeface="+mn-lt"/>
              <a:cs typeface="+mn-lt"/>
            </a:rPr>
            <a:t>n online survey</a:t>
          </a:r>
          <a:r>
            <a:rPr lang="en-US" sz="1100" b="0" i="0" u="none" strike="noStrike">
              <a:solidFill>
                <a:srgbClr val="000000"/>
              </a:solidFill>
              <a:latin typeface="Aptos Narrow" panose="020B0004020202020204" pitchFamily="34" charset="0"/>
            </a:rPr>
            <a:t> </a:t>
          </a:r>
          <a:r>
            <a:rPr lang="en-US" sz="1100">
              <a:latin typeface="+mn-lt"/>
              <a:ea typeface="+mn-lt"/>
              <a:cs typeface="+mn-lt"/>
            </a:rPr>
            <a:t>link was sent </a:t>
          </a:r>
          <a:r>
            <a:rPr lang="en-US" sz="1100" b="0" i="0" u="none" strike="noStrike">
              <a:solidFill>
                <a:srgbClr val="000000"/>
              </a:solidFill>
              <a:latin typeface="Aptos Narrow" panose="020B0004020202020204" pitchFamily="34" charset="0"/>
            </a:rPr>
            <a:t>via email by </a:t>
          </a:r>
          <a:r>
            <a:rPr lang="en-US" sz="1100">
              <a:latin typeface="+mn-lt"/>
              <a:ea typeface="+mn-lt"/>
              <a:cs typeface="+mn-lt"/>
            </a:rPr>
            <a:t>Helpseek</a:t>
          </a:r>
          <a:r>
            <a:rPr lang="en-US" sz="1100" b="0" i="0" u="none" strike="noStrike">
              <a:solidFill>
                <a:srgbClr val="000000"/>
              </a:solidFill>
              <a:latin typeface="Aptos Narrow" panose="020B0004020202020204" pitchFamily="34" charset="0"/>
            </a:rPr>
            <a:t>er</a:t>
          </a:r>
          <a:r>
            <a:rPr lang="en-US" sz="1100">
              <a:latin typeface="+mn-lt"/>
              <a:ea typeface="+mn-lt"/>
              <a:cs typeface="+mn-lt"/>
            </a:rPr>
            <a:t> to the identified organizations as well as a follow-up phone survey with organizations that did not complete the survey online or required further clarity to any information provided through the survey. Out of these 8</a:t>
          </a:r>
          <a:r>
            <a:rPr lang="en-US" sz="1100" b="0" i="0" u="none" strike="noStrike">
              <a:solidFill>
                <a:srgbClr val="000000"/>
              </a:solidFill>
              <a:latin typeface="Aptos Narrow" panose="020B0004020202020204" pitchFamily="34" charset="0"/>
            </a:rPr>
            <a:t>6</a:t>
          </a:r>
          <a:r>
            <a:rPr lang="en-US" sz="1100">
              <a:latin typeface="+mn-lt"/>
              <a:ea typeface="+mn-lt"/>
              <a:cs typeface="+mn-lt"/>
            </a:rPr>
            <a:t> organizations, 2</a:t>
          </a:r>
          <a:r>
            <a:rPr lang="en-US" sz="1100" b="0" i="0" u="none" strike="noStrike">
              <a:solidFill>
                <a:srgbClr val="000000"/>
              </a:solidFill>
              <a:latin typeface="Aptos Narrow" panose="020B0004020202020204" pitchFamily="34" charset="0"/>
            </a:rPr>
            <a:t>7</a:t>
          </a:r>
          <a:r>
            <a:rPr lang="en-US" sz="1100">
              <a:latin typeface="+mn-lt"/>
              <a:ea typeface="+mn-lt"/>
              <a:cs typeface="+mn-lt"/>
            </a:rPr>
            <a:t> completed the survey (and some answered for multiple housing projects in both the transitional and permanent supportive categories), resulting in a response rate of</a:t>
          </a:r>
          <a:r>
            <a:rPr lang="en-US" sz="1100" b="0" i="0" u="none" strike="noStrike">
              <a:solidFill>
                <a:srgbClr val="000000"/>
              </a:solidFill>
              <a:latin typeface="Aptos Narrow" panose="020B0004020202020204" pitchFamily="34" charset="0"/>
            </a:rPr>
            <a:t> 31.4</a:t>
          </a:r>
          <a:r>
            <a:rPr lang="en-US" sz="1100">
              <a:latin typeface="+mn-lt"/>
              <a:ea typeface="+mn-lt"/>
              <a:cs typeface="+mn-lt"/>
            </a:rPr>
            <a:t>%.</a:t>
          </a:r>
          <a:r>
            <a:rPr lang="en-US" sz="1100" b="0" i="0" u="none" strike="noStrike">
              <a:solidFill>
                <a:srgbClr val="000000"/>
              </a:solidFill>
              <a:latin typeface="Aptos Narrow" panose="020B0004020202020204" pitchFamily="34" charset="0"/>
            </a:rPr>
            <a:t> It should be noted that some organizations stated their units did not count as transitional or permanent supportive housing and declined participation. </a:t>
          </a:r>
        </a:p>
        <a:p>
          <a:pPr marL="0" marR="0" indent="0" algn="l">
            <a:lnSpc>
              <a:spcPct val="100000"/>
            </a:lnSpc>
            <a:spcBef>
              <a:spcPts val="0"/>
            </a:spcBef>
            <a:spcAft>
              <a:spcPts val="0"/>
            </a:spcAft>
          </a:pPr>
          <a:endParaRPr lang="en-US" sz="1100" b="0" i="0" u="none" strike="noStrike">
            <a:solidFill>
              <a:srgbClr val="000000"/>
            </a:solidFill>
            <a:latin typeface="Aptos Narrow" panose="020B0004020202020204" pitchFamily="34" charset="0"/>
          </a:endParaRPr>
        </a:p>
        <a:p>
          <a:pPr marL="0" marR="0" indent="0" algn="l">
            <a:lnSpc>
              <a:spcPct val="100000"/>
            </a:lnSpc>
            <a:spcBef>
              <a:spcPts val="0"/>
            </a:spcBef>
            <a:spcAft>
              <a:spcPts val="0"/>
            </a:spcAft>
          </a:pPr>
          <a:r>
            <a:rPr lang="en-US" sz="1100" b="0" i="0" u="none" strike="noStrike">
              <a:solidFill>
                <a:srgbClr val="000000"/>
              </a:solidFill>
              <a:latin typeface="Aptos Narrow" panose="020B0004020202020204" pitchFamily="34" charset="0"/>
            </a:rPr>
            <a:t>Web searching and follow up emails and calls were done to supplement the poor response rate. </a:t>
          </a:r>
        </a:p>
      </xdr:txBody>
    </xdr:sp>
    <xdr:clientData/>
  </xdr:twoCellAnchor>
  <xdr:twoCellAnchor>
    <xdr:from>
      <xdr:col>10</xdr:col>
      <xdr:colOff>9525</xdr:colOff>
      <xdr:row>5</xdr:row>
      <xdr:rowOff>9525</xdr:rowOff>
    </xdr:from>
    <xdr:to>
      <xdr:col>19</xdr:col>
      <xdr:colOff>600075</xdr:colOff>
      <xdr:row>25</xdr:row>
      <xdr:rowOff>180975</xdr:rowOff>
    </xdr:to>
    <xdr:sp macro="" textlink="">
      <xdr:nvSpPr>
        <xdr:cNvPr id="4" name="TextBox 1">
          <a:extLst>
            <a:ext uri="{FF2B5EF4-FFF2-40B4-BE49-F238E27FC236}">
              <a16:creationId xmlns:a16="http://schemas.microsoft.com/office/drawing/2014/main" id="{857F6887-ED9B-7576-223E-3091E9F23FEE}"/>
            </a:ext>
            <a:ext uri="{147F2762-F138-4A5C-976F-8EAC2B608ADB}">
              <a16:predDERef xmlns:a16="http://schemas.microsoft.com/office/drawing/2014/main" pred="{08A84BA3-12CC-495C-9F61-D86CBBD101F7}"/>
            </a:ext>
          </a:extLst>
        </xdr:cNvPr>
        <xdr:cNvSpPr txBox="1"/>
      </xdr:nvSpPr>
      <xdr:spPr>
        <a:xfrm>
          <a:off x="11477625" y="1066800"/>
          <a:ext cx="6076950" cy="395287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Although the response rate from permanent supportive housing providers was low, some trends are still able to be observed.</a:t>
          </a:r>
        </a:p>
        <a:p>
          <a:pPr marL="0" indent="0" algn="l"/>
          <a:endParaRPr lang="en-US" sz="1100">
            <a:latin typeface="+mn-lt"/>
            <a:ea typeface="+mn-lt"/>
            <a:cs typeface="+mn-lt"/>
          </a:endParaRPr>
        </a:p>
        <a:p>
          <a:pPr marL="0" indent="0" algn="l"/>
          <a:r>
            <a:rPr lang="en-US" sz="1100">
              <a:latin typeface="+mn-lt"/>
              <a:ea typeface="+mn-lt"/>
              <a:cs typeface="+mn-lt"/>
            </a:rPr>
            <a:t>There is evidence suggesting that some transitional housing providers are beginning to informally shift their tenants to longer-term stays. This is due to a lack of permanent supportive housing available once the tenant is ready to move. Those units that are purpose-built to be affordable housing with wrap-around supports have extremely low vacancy rates, making them difficult to access. This is exacerbated by low vacancy rates in the private market, compounded by struggles for renters of all income levels to find suitable housing at rental rates that are affordable relative to their income.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18</xdr:row>
      <xdr:rowOff>9525</xdr:rowOff>
    </xdr:from>
    <xdr:to>
      <xdr:col>8</xdr:col>
      <xdr:colOff>1695450</xdr:colOff>
      <xdr:row>23</xdr:row>
      <xdr:rowOff>171450</xdr:rowOff>
    </xdr:to>
    <xdr:sp macro="" textlink="">
      <xdr:nvSpPr>
        <xdr:cNvPr id="2" name="TextBox 1">
          <a:extLst>
            <a:ext uri="{FF2B5EF4-FFF2-40B4-BE49-F238E27FC236}">
              <a16:creationId xmlns:a16="http://schemas.microsoft.com/office/drawing/2014/main" id="{0FCF4CA0-FA3F-4800-923C-2DABE7B7F41F}"/>
            </a:ext>
          </a:extLst>
        </xdr:cNvPr>
        <xdr:cNvSpPr txBox="1"/>
      </xdr:nvSpPr>
      <xdr:spPr>
        <a:xfrm>
          <a:off x="1228725" y="3867150"/>
          <a:ext cx="10077450" cy="11144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There may be housing providers who </a:t>
          </a:r>
          <a:r>
            <a:rPr lang="en-US" sz="1100" b="0" i="0" u="none" strike="noStrike">
              <a:solidFill>
                <a:srgbClr val="000000"/>
              </a:solidFill>
              <a:latin typeface="Aptos Narrow" panose="020B0004020202020204" pitchFamily="34" charset="0"/>
            </a:rPr>
            <a:t>do not have an online presence or did not appear in the web search, and thus were not included.</a:t>
          </a:r>
        </a:p>
      </xdr:txBody>
    </xdr:sp>
    <xdr:clientData/>
  </xdr:twoCellAnchor>
  <xdr:twoCellAnchor>
    <xdr:from>
      <xdr:col>2</xdr:col>
      <xdr:colOff>9525</xdr:colOff>
      <xdr:row>10</xdr:row>
      <xdr:rowOff>9525</xdr:rowOff>
    </xdr:from>
    <xdr:to>
      <xdr:col>8</xdr:col>
      <xdr:colOff>1714500</xdr:colOff>
      <xdr:row>15</xdr:row>
      <xdr:rowOff>171450</xdr:rowOff>
    </xdr:to>
    <xdr:sp macro="" textlink="">
      <xdr:nvSpPr>
        <xdr:cNvPr id="3" name="TextBox 2">
          <a:extLst>
            <a:ext uri="{FF2B5EF4-FFF2-40B4-BE49-F238E27FC236}">
              <a16:creationId xmlns:a16="http://schemas.microsoft.com/office/drawing/2014/main" id="{FAB5B670-9EFC-4C81-9946-2292BA5D5A67}"/>
            </a:ext>
            <a:ext uri="{147F2762-F138-4A5C-976F-8EAC2B608ADB}">
              <a16:predDERef xmlns:a16="http://schemas.microsoft.com/office/drawing/2014/main" pred="{0FCF4CA0-FA3F-4800-923C-2DABE7B7F41F}"/>
            </a:ext>
          </a:extLst>
        </xdr:cNvPr>
        <xdr:cNvSpPr txBox="1"/>
      </xdr:nvSpPr>
      <xdr:spPr>
        <a:xfrm>
          <a:off x="1228725" y="2295525"/>
          <a:ext cx="10096500" cy="11144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0" i="0" u="none" strike="noStrike">
              <a:solidFill>
                <a:srgbClr val="000000"/>
              </a:solidFill>
              <a:latin typeface="Aptos Narrow" panose="020B0004020202020204" pitchFamily="34" charset="0"/>
            </a:rPr>
            <a:t>A list of potentially active cooperative housing organizations was compiled using the "Find a Co-op" feature on the Co-operative Housing Federation of Canada's website***. Following this, a general web search was completed to determine whether organizations were active and how many units they offer. This list was then compared to the data provided by Manitoba Housing to remove those housing organizations receiving subsidies to avoid duplication (Winnipeg Urban Native Housing, Winnipeg Sponsor Managed,</a:t>
          </a:r>
        </a:p>
        <a:p>
          <a:pPr marL="0" indent="0" algn="l"/>
          <a:r>
            <a:rPr lang="en-US" sz="1100" b="0" i="0" u="none" strike="noStrike">
              <a:solidFill>
                <a:srgbClr val="000000"/>
              </a:solidFill>
              <a:latin typeface="Aptos Narrow" panose="020B0004020202020204" pitchFamily="34" charset="0"/>
            </a:rPr>
            <a:t>Winnipeg Private Non-Profit, Winnipeg Rent Supplements). </a:t>
          </a:r>
        </a:p>
      </xdr:txBody>
    </xdr:sp>
    <xdr:clientData/>
  </xdr:twoCellAnchor>
  <xdr:twoCellAnchor>
    <xdr:from>
      <xdr:col>10</xdr:col>
      <xdr:colOff>0</xdr:colOff>
      <xdr:row>6</xdr:row>
      <xdr:rowOff>0</xdr:rowOff>
    </xdr:from>
    <xdr:to>
      <xdr:col>19</xdr:col>
      <xdr:colOff>590550</xdr:colOff>
      <xdr:row>26</xdr:row>
      <xdr:rowOff>171450</xdr:rowOff>
    </xdr:to>
    <xdr:sp macro="" textlink="">
      <xdr:nvSpPr>
        <xdr:cNvPr id="4" name="TextBox 3">
          <a:extLst>
            <a:ext uri="{FF2B5EF4-FFF2-40B4-BE49-F238E27FC236}">
              <a16:creationId xmlns:a16="http://schemas.microsoft.com/office/drawing/2014/main" id="{F45C8B31-1B2E-4702-A0C5-4BF3E6E331F0}"/>
            </a:ext>
            <a:ext uri="{147F2762-F138-4A5C-976F-8EAC2B608ADB}">
              <a16:predDERef xmlns:a16="http://schemas.microsoft.com/office/drawing/2014/main" pred="{FAB5B670-9EFC-4C81-9946-2292BA5D5A67}"/>
            </a:ext>
          </a:extLst>
        </xdr:cNvPr>
        <xdr:cNvSpPr txBox="1"/>
      </xdr:nvSpPr>
      <xdr:spPr>
        <a:xfrm>
          <a:off x="11944350" y="1247775"/>
          <a:ext cx="6076950" cy="38957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0" i="0" u="none" strike="noStrike">
              <a:solidFill>
                <a:srgbClr val="000000"/>
              </a:solidFill>
              <a:latin typeface="Aptos Narrow" panose="020B0004020202020204" pitchFamily="34" charset="0"/>
            </a:rPr>
            <a:t>By adapting</a:t>
          </a:r>
          <a:r>
            <a:rPr lang="en-US" sz="1100" b="0" i="0" u="none" strike="noStrike" baseline="0">
              <a:solidFill>
                <a:srgbClr val="000000"/>
              </a:solidFill>
              <a:latin typeface="Aptos Narrow" panose="020B0004020202020204" pitchFamily="34" charset="0"/>
            </a:rPr>
            <a:t> this section to focus solely on Cooperative Housing, these numbers are expected to more accurately reflect trends in housing developed by independent organizations that do not prioritize generating revenue. Other "non-profit" housing models are typically addressed in categories that more accurately reflect their funding model, such as the social housing and transitional housing categories.</a:t>
          </a:r>
        </a:p>
        <a:p>
          <a:pPr marL="0" indent="0" algn="l"/>
          <a:endParaRPr lang="en-US" sz="1100" b="0" i="0" u="none" strike="noStrike" baseline="0">
            <a:solidFill>
              <a:srgbClr val="000000"/>
            </a:solidFill>
            <a:latin typeface="Aptos Narrow" panose="020B0004020202020204" pitchFamily="34" charset="0"/>
          </a:endParaRPr>
        </a:p>
        <a:p>
          <a:pPr marL="0" indent="0" algn="l"/>
          <a:r>
            <a:rPr lang="en-US" sz="1100" b="0" i="0" u="none" strike="noStrike" baseline="0">
              <a:solidFill>
                <a:srgbClr val="000000"/>
              </a:solidFill>
              <a:latin typeface="Aptos Narrow" panose="020B0004020202020204" pitchFamily="34" charset="0"/>
            </a:rPr>
            <a:t>It is expected that the change in units from 2022 can largely be accounted for by removing the non-profit units that were not cooperative housing. In fact, cooperative housing appears to largely remain unchanged in recent years. However, research indicates that most cooperative housing organizations have full or near-to-full occupancy, as evidenced by long wait lists. This indicates that Winnipeg has a demand for more cooperative housing options.</a:t>
          </a:r>
        </a:p>
        <a:p>
          <a:pPr marL="0" indent="0" algn="l"/>
          <a:endParaRPr lang="en-US" sz="1100" b="0" i="0" u="none" strike="noStrike" baseline="0">
            <a:solidFill>
              <a:srgbClr val="000000"/>
            </a:solidFill>
            <a:latin typeface="Aptos Narrow" panose="020B0004020202020204" pitchFamily="34" charset="0"/>
          </a:endParaRPr>
        </a:p>
        <a:p>
          <a:pPr marL="0" indent="0" algn="l"/>
          <a:r>
            <a:rPr lang="en-US" sz="1100" b="0" i="0" u="none" strike="noStrike" baseline="0">
              <a:solidFill>
                <a:srgbClr val="000000"/>
              </a:solidFill>
              <a:latin typeface="Aptos Narrow" panose="020B0004020202020204" pitchFamily="34" charset="0"/>
            </a:rPr>
            <a:t>Note that in June 2024, the Federal Government released $1.5 billion dollars by way of forgivable loans for the development of new cooperative housing across Canada. The Co-op Housing Development Program (CHDP) is expected to provide non-profits with needed capital to establish net new affordable rental cooperative housing units by 2028. It is likely that Winnipeg will see a marked increase in cooperative housing units as part of this funding program, and we await the release of successful applicants to the CHDP by the Federal Government.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mhc-schl.gc.ca/professionals/housing-markets-data-and-research/market-reports/rental-market-reports-major-centres?selected=winnipegDiv" TargetMode="External"/><Relationship Id="rId1" Type="http://schemas.openxmlformats.org/officeDocument/2006/relationships/hyperlink" Target="https://www.cmhc-schl.gc.ca/professionals/housing-markets-data-and-research/housing-data/data-tables/rental-market/rental-market-report-data-table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chfcanada.coop/about-co-op-housing/find-a-co-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5A16-0C22-4B43-951C-504EBA5DC767}">
  <dimension ref="B2:I32"/>
  <sheetViews>
    <sheetView showGridLines="0" workbookViewId="0">
      <selection activeCell="H38" sqref="H38"/>
    </sheetView>
  </sheetViews>
  <sheetFormatPr defaultRowHeight="14.45"/>
  <cols>
    <col min="3" max="3" width="45.85546875" customWidth="1"/>
    <col min="4" max="5" width="20.85546875" customWidth="1"/>
    <col min="6" max="7" width="16.7109375" customWidth="1"/>
    <col min="8" max="8" width="32.5703125" customWidth="1"/>
    <col min="9" max="9" width="25.85546875" hidden="1" customWidth="1"/>
  </cols>
  <sheetData>
    <row r="2" spans="2:9" s="22" customFormat="1" ht="21">
      <c r="B2" s="41" t="s">
        <v>0</v>
      </c>
    </row>
    <row r="5" spans="2:9" ht="15.95">
      <c r="C5" s="109" t="s">
        <v>1</v>
      </c>
      <c r="D5" s="110" t="s">
        <v>2</v>
      </c>
      <c r="E5" s="110" t="s">
        <v>3</v>
      </c>
      <c r="F5" s="110" t="s">
        <v>4</v>
      </c>
      <c r="G5" s="110" t="s">
        <v>5</v>
      </c>
      <c r="H5" s="155" t="s">
        <v>6</v>
      </c>
      <c r="I5" s="156" t="s">
        <v>7</v>
      </c>
    </row>
    <row r="6" spans="2:9">
      <c r="C6" s="111" t="s">
        <v>8</v>
      </c>
      <c r="D6" s="112" t="s">
        <v>9</v>
      </c>
      <c r="E6" s="112" t="s">
        <v>10</v>
      </c>
      <c r="F6" s="112" t="s">
        <v>11</v>
      </c>
      <c r="G6" s="157">
        <v>78042</v>
      </c>
      <c r="H6" s="158">
        <v>3071</v>
      </c>
      <c r="I6" s="159">
        <v>4.1000000000000002E-2</v>
      </c>
    </row>
    <row r="7" spans="2:9">
      <c r="C7" s="113" t="s">
        <v>12</v>
      </c>
      <c r="D7" s="114" t="s">
        <v>13</v>
      </c>
      <c r="E7" s="114" t="s">
        <v>14</v>
      </c>
      <c r="F7" s="114" t="s">
        <v>15</v>
      </c>
      <c r="G7" s="160">
        <v>73270</v>
      </c>
      <c r="H7" s="161">
        <v>2901</v>
      </c>
      <c r="I7" s="162">
        <v>4.1200000000000001E-2</v>
      </c>
    </row>
    <row r="8" spans="2:9">
      <c r="C8" s="113" t="s">
        <v>16</v>
      </c>
      <c r="D8" s="114" t="s">
        <v>17</v>
      </c>
      <c r="E8" s="114" t="s">
        <v>18</v>
      </c>
      <c r="F8" s="114" t="s">
        <v>19</v>
      </c>
      <c r="G8" s="163" t="s">
        <v>20</v>
      </c>
      <c r="H8" s="164">
        <v>170</v>
      </c>
      <c r="I8" s="165">
        <v>3.6900000000000002E-2</v>
      </c>
    </row>
    <row r="9" spans="2:9">
      <c r="C9" s="111" t="s">
        <v>21</v>
      </c>
      <c r="D9" s="112" t="s">
        <v>22</v>
      </c>
      <c r="E9" s="112" t="s">
        <v>23</v>
      </c>
      <c r="F9" s="112" t="s">
        <v>24</v>
      </c>
      <c r="G9" s="115">
        <v>1256</v>
      </c>
      <c r="H9" s="116">
        <v>-107</v>
      </c>
      <c r="I9" s="117">
        <v>-7.85E-2</v>
      </c>
    </row>
    <row r="10" spans="2:9">
      <c r="C10" s="166" t="s">
        <v>25</v>
      </c>
      <c r="D10" s="118" t="s">
        <v>26</v>
      </c>
      <c r="E10" s="112" t="s">
        <v>27</v>
      </c>
      <c r="F10" s="112">
        <v>763</v>
      </c>
      <c r="G10" s="119">
        <v>477</v>
      </c>
      <c r="H10" s="112">
        <v>-286</v>
      </c>
      <c r="I10" s="120">
        <v>-0.37480000000000002</v>
      </c>
    </row>
    <row r="11" spans="2:9" ht="15.95">
      <c r="C11" s="121" t="s">
        <v>28</v>
      </c>
      <c r="D11" s="122" t="s">
        <v>29</v>
      </c>
      <c r="E11" s="122" t="s">
        <v>30</v>
      </c>
      <c r="F11" s="122" t="s">
        <v>31</v>
      </c>
      <c r="G11" s="123">
        <v>79775</v>
      </c>
      <c r="H11" s="123">
        <f>SUM(H7:H10)</f>
        <v>2678</v>
      </c>
      <c r="I11" s="124">
        <v>2.5000000000000001E-2</v>
      </c>
    </row>
    <row r="12" spans="2:9">
      <c r="C12" s="125" t="s">
        <v>32</v>
      </c>
      <c r="D12" s="147" t="s">
        <v>32</v>
      </c>
      <c r="E12" s="148" t="s">
        <v>32</v>
      </c>
      <c r="F12" s="148" t="s">
        <v>32</v>
      </c>
      <c r="G12" s="148"/>
      <c r="H12" s="148" t="s">
        <v>32</v>
      </c>
      <c r="I12" s="149" t="s">
        <v>32</v>
      </c>
    </row>
    <row r="13" spans="2:9" ht="15.95">
      <c r="C13" s="126" t="s">
        <v>33</v>
      </c>
      <c r="D13" s="127" t="s">
        <v>2</v>
      </c>
      <c r="E13" s="127" t="s">
        <v>3</v>
      </c>
      <c r="F13" s="127" t="s">
        <v>4</v>
      </c>
      <c r="G13" s="128" t="s">
        <v>5</v>
      </c>
      <c r="H13" s="167" t="s">
        <v>6</v>
      </c>
      <c r="I13" s="168" t="s">
        <v>7</v>
      </c>
    </row>
    <row r="14" spans="2:9">
      <c r="C14" s="111" t="s">
        <v>34</v>
      </c>
      <c r="D14" s="112" t="s">
        <v>35</v>
      </c>
      <c r="E14" s="112" t="s">
        <v>36</v>
      </c>
      <c r="F14" s="112" t="s">
        <v>37</v>
      </c>
      <c r="G14" s="115">
        <v>14761</v>
      </c>
      <c r="H14" s="112">
        <v>199</v>
      </c>
      <c r="I14" s="120">
        <v>1.37E-2</v>
      </c>
    </row>
    <row r="15" spans="2:9">
      <c r="C15" s="113" t="s">
        <v>38</v>
      </c>
      <c r="D15" s="114" t="s">
        <v>39</v>
      </c>
      <c r="E15" s="114" t="s">
        <v>40</v>
      </c>
      <c r="F15" s="114" t="s">
        <v>41</v>
      </c>
      <c r="G15" s="129">
        <v>6294</v>
      </c>
      <c r="H15" s="130">
        <v>-2</v>
      </c>
      <c r="I15" s="131">
        <v>-2.9999999999999997E-4</v>
      </c>
    </row>
    <row r="16" spans="2:9">
      <c r="C16" s="113" t="s">
        <v>42</v>
      </c>
      <c r="D16" s="114" t="s">
        <v>43</v>
      </c>
      <c r="E16" s="114" t="s">
        <v>44</v>
      </c>
      <c r="F16" s="114" t="s">
        <v>44</v>
      </c>
      <c r="G16" s="132">
        <v>807</v>
      </c>
      <c r="H16" s="114">
        <v>0</v>
      </c>
      <c r="I16" s="133">
        <v>0</v>
      </c>
    </row>
    <row r="17" spans="3:9">
      <c r="C17" s="113" t="s">
        <v>45</v>
      </c>
      <c r="D17" s="114" t="s">
        <v>46</v>
      </c>
      <c r="E17" s="114" t="s">
        <v>47</v>
      </c>
      <c r="F17" s="114" t="s">
        <v>48</v>
      </c>
      <c r="G17" s="129">
        <v>3137</v>
      </c>
      <c r="H17" s="114">
        <v>-93</v>
      </c>
      <c r="I17" s="134">
        <v>-2.8799999999999999E-2</v>
      </c>
    </row>
    <row r="18" spans="3:9">
      <c r="C18" s="113" t="s">
        <v>49</v>
      </c>
      <c r="D18" s="114" t="s">
        <v>50</v>
      </c>
      <c r="E18" s="114" t="s">
        <v>51</v>
      </c>
      <c r="F18" s="114" t="s">
        <v>52</v>
      </c>
      <c r="G18" s="129">
        <v>2115</v>
      </c>
      <c r="H18" s="114">
        <v>61</v>
      </c>
      <c r="I18" s="134">
        <v>2.9700000000000001E-2</v>
      </c>
    </row>
    <row r="19" spans="3:9">
      <c r="C19" s="113" t="s">
        <v>53</v>
      </c>
      <c r="D19" s="114" t="s">
        <v>54</v>
      </c>
      <c r="E19" s="114" t="s">
        <v>55</v>
      </c>
      <c r="F19" s="114" t="s">
        <v>56</v>
      </c>
      <c r="G19" s="129">
        <v>2408</v>
      </c>
      <c r="H19" s="114">
        <v>233</v>
      </c>
      <c r="I19" s="134">
        <v>0.1071</v>
      </c>
    </row>
    <row r="20" spans="3:9">
      <c r="C20" s="166" t="s">
        <v>57</v>
      </c>
      <c r="D20" s="118" t="s">
        <v>58</v>
      </c>
      <c r="E20" s="112" t="s">
        <v>59</v>
      </c>
      <c r="F20" s="112" t="s">
        <v>59</v>
      </c>
      <c r="G20" s="115">
        <v>49</v>
      </c>
      <c r="H20" s="112" t="s">
        <v>59</v>
      </c>
      <c r="I20" s="120" t="s">
        <v>59</v>
      </c>
    </row>
    <row r="21" spans="3:9">
      <c r="C21" s="166" t="s">
        <v>60</v>
      </c>
      <c r="D21" s="118" t="s">
        <v>58</v>
      </c>
      <c r="E21" s="112" t="s">
        <v>61</v>
      </c>
      <c r="F21" s="112" t="s">
        <v>61</v>
      </c>
      <c r="G21" s="115">
        <v>1193</v>
      </c>
      <c r="H21" s="112">
        <v>-191</v>
      </c>
      <c r="I21" s="120">
        <v>-0.13800000000000001</v>
      </c>
    </row>
    <row r="22" spans="3:9">
      <c r="C22" s="111" t="s">
        <v>62</v>
      </c>
      <c r="D22" s="118" t="s">
        <v>26</v>
      </c>
      <c r="E22" s="112" t="s">
        <v>63</v>
      </c>
      <c r="F22" s="112">
        <v>918</v>
      </c>
      <c r="G22" s="169" t="s">
        <v>64</v>
      </c>
      <c r="H22" s="170">
        <v>-17</v>
      </c>
      <c r="I22" s="171">
        <v>-1.8499999999999999E-2</v>
      </c>
    </row>
    <row r="23" spans="3:9">
      <c r="C23" s="111" t="s">
        <v>65</v>
      </c>
      <c r="D23" s="118" t="s">
        <v>26</v>
      </c>
      <c r="E23" s="112" t="s">
        <v>66</v>
      </c>
      <c r="F23" s="112" t="s">
        <v>67</v>
      </c>
      <c r="G23" s="119" t="s">
        <v>68</v>
      </c>
      <c r="H23" s="112">
        <v>-41</v>
      </c>
      <c r="I23" s="120">
        <v>-0.13800000000000001</v>
      </c>
    </row>
    <row r="24" spans="3:9" ht="15.95">
      <c r="C24" s="135" t="s">
        <v>69</v>
      </c>
      <c r="D24" s="136" t="s">
        <v>70</v>
      </c>
      <c r="E24" s="137" t="s">
        <v>71</v>
      </c>
      <c r="F24" s="138">
        <v>17161</v>
      </c>
      <c r="G24" s="172">
        <v>17100</v>
      </c>
      <c r="H24" s="172">
        <v>-61</v>
      </c>
      <c r="I24" s="173">
        <v>-3.5999999999999999E-3</v>
      </c>
    </row>
    <row r="25" spans="3:9">
      <c r="C25" s="139" t="s">
        <v>32</v>
      </c>
      <c r="D25" s="150"/>
      <c r="E25" s="150"/>
      <c r="F25" s="150"/>
      <c r="G25" s="150"/>
      <c r="H25" s="150"/>
      <c r="I25" s="150"/>
    </row>
    <row r="26" spans="3:9" ht="15.95">
      <c r="C26" s="140" t="s">
        <v>72</v>
      </c>
      <c r="D26" s="141" t="s">
        <v>70</v>
      </c>
      <c r="E26" s="142" t="s">
        <v>73</v>
      </c>
      <c r="F26" s="143">
        <v>94258</v>
      </c>
      <c r="G26" s="174">
        <v>96875</v>
      </c>
      <c r="H26" s="174">
        <v>2617</v>
      </c>
      <c r="I26" s="175">
        <v>2.7799999999999998E-2</v>
      </c>
    </row>
    <row r="27" spans="3:9" ht="15.95">
      <c r="C27" s="151"/>
      <c r="D27" s="152"/>
      <c r="E27" s="152"/>
      <c r="F27" s="152"/>
      <c r="G27" s="153"/>
      <c r="H27" s="153"/>
      <c r="I27" s="144"/>
    </row>
    <row r="29" spans="3:9" ht="36.6" customHeight="1">
      <c r="C29" s="181" t="s">
        <v>74</v>
      </c>
      <c r="D29" s="181"/>
      <c r="E29" s="181"/>
      <c r="F29" s="181"/>
      <c r="G29" s="181"/>
      <c r="H29" s="181"/>
      <c r="I29" s="180"/>
    </row>
    <row r="30" spans="3:9" ht="15.95">
      <c r="C30" s="94" t="s">
        <v>75</v>
      </c>
      <c r="I30" s="89"/>
    </row>
    <row r="32" spans="3:9">
      <c r="C32" s="88"/>
    </row>
  </sheetData>
  <mergeCells count="1">
    <mergeCell ref="C29:H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8553-DFD4-4BBC-9FC4-055A2D4EA4E0}">
  <dimension ref="B2:T31"/>
  <sheetViews>
    <sheetView workbookViewId="0">
      <selection activeCell="D28" sqref="D28"/>
    </sheetView>
  </sheetViews>
  <sheetFormatPr defaultRowHeight="14.45"/>
  <cols>
    <col min="3" max="3" width="32.28515625" customWidth="1"/>
    <col min="6" max="6" width="7.140625" customWidth="1"/>
    <col min="7" max="7" width="10.140625" customWidth="1"/>
    <col min="8" max="8" width="29" customWidth="1"/>
    <col min="9" max="9" width="23" customWidth="1"/>
  </cols>
  <sheetData>
    <row r="2" spans="2:20" s="22" customFormat="1" ht="21">
      <c r="B2" s="40" t="s">
        <v>76</v>
      </c>
    </row>
    <row r="3" spans="2:20">
      <c r="B3" s="106" t="s">
        <v>77</v>
      </c>
    </row>
    <row r="5" spans="2:20" ht="16.5" customHeight="1">
      <c r="C5" s="58" t="s">
        <v>78</v>
      </c>
      <c r="D5" s="59" t="s">
        <v>79</v>
      </c>
      <c r="E5" s="59" t="s">
        <v>80</v>
      </c>
      <c r="F5" s="59" t="s">
        <v>81</v>
      </c>
      <c r="G5" s="59" t="s">
        <v>5</v>
      </c>
      <c r="H5" s="59" t="s">
        <v>6</v>
      </c>
      <c r="I5" s="105" t="s">
        <v>82</v>
      </c>
      <c r="K5" s="25" t="s">
        <v>83</v>
      </c>
      <c r="L5" s="23"/>
      <c r="M5" s="23"/>
      <c r="N5" s="23"/>
      <c r="O5" s="23"/>
      <c r="P5" s="23"/>
      <c r="Q5" s="23"/>
      <c r="R5" s="23"/>
      <c r="S5" s="23"/>
      <c r="T5" s="24"/>
    </row>
    <row r="6" spans="2:20" ht="18" customHeight="1">
      <c r="C6" s="1" t="s">
        <v>84</v>
      </c>
      <c r="D6" s="2" t="s">
        <v>85</v>
      </c>
      <c r="E6" s="2" t="s">
        <v>86</v>
      </c>
      <c r="F6" s="2" t="s">
        <v>87</v>
      </c>
      <c r="G6" s="81">
        <v>78042</v>
      </c>
      <c r="H6" s="82">
        <v>3071</v>
      </c>
      <c r="I6" s="84">
        <v>4.1000000000000002E-2</v>
      </c>
      <c r="K6" s="17"/>
      <c r="T6" s="18"/>
    </row>
    <row r="7" spans="2:20">
      <c r="C7" s="3" t="s">
        <v>88</v>
      </c>
      <c r="D7" s="4" t="s">
        <v>13</v>
      </c>
      <c r="E7" s="4" t="s">
        <v>14</v>
      </c>
      <c r="F7" s="4" t="s">
        <v>15</v>
      </c>
      <c r="G7" s="80">
        <v>73270</v>
      </c>
      <c r="H7" s="83">
        <v>2901</v>
      </c>
      <c r="I7" s="85">
        <v>4.1200000000000001E-2</v>
      </c>
      <c r="K7" s="17"/>
      <c r="L7" s="26"/>
      <c r="T7" s="18"/>
    </row>
    <row r="8" spans="2:20" ht="17.25" customHeight="1">
      <c r="C8" s="5" t="s">
        <v>89</v>
      </c>
      <c r="D8" s="6" t="s">
        <v>17</v>
      </c>
      <c r="E8" s="6" t="s">
        <v>18</v>
      </c>
      <c r="F8" s="6" t="s">
        <v>19</v>
      </c>
      <c r="G8" s="32" t="s">
        <v>20</v>
      </c>
      <c r="H8" s="6">
        <v>170</v>
      </c>
      <c r="I8" s="86">
        <v>3.6900000000000002E-2</v>
      </c>
      <c r="K8" s="17"/>
      <c r="T8" s="18"/>
    </row>
    <row r="9" spans="2:20">
      <c r="K9" s="17"/>
      <c r="T9" s="18"/>
    </row>
    <row r="10" spans="2:20">
      <c r="K10" s="17"/>
      <c r="T10" s="18"/>
    </row>
    <row r="11" spans="2:20" ht="18.600000000000001">
      <c r="C11" s="30" t="s">
        <v>90</v>
      </c>
      <c r="D11" s="99"/>
      <c r="E11" s="99"/>
      <c r="F11" s="99"/>
      <c r="G11" s="99"/>
      <c r="H11" s="99"/>
      <c r="I11" s="100"/>
      <c r="K11" s="17"/>
      <c r="T11" s="18"/>
    </row>
    <row r="12" spans="2:20">
      <c r="C12" s="17"/>
      <c r="I12" s="18"/>
      <c r="K12" s="17"/>
      <c r="T12" s="18"/>
    </row>
    <row r="13" spans="2:20">
      <c r="C13" s="17"/>
      <c r="I13" s="18"/>
      <c r="K13" s="17"/>
      <c r="T13" s="18"/>
    </row>
    <row r="14" spans="2:20">
      <c r="C14" s="17"/>
      <c r="I14" s="18"/>
      <c r="K14" s="17"/>
      <c r="T14" s="18"/>
    </row>
    <row r="15" spans="2:20">
      <c r="C15" s="17"/>
      <c r="I15" s="18"/>
      <c r="K15" s="17"/>
      <c r="T15" s="18"/>
    </row>
    <row r="16" spans="2:20">
      <c r="C16" s="17"/>
      <c r="I16" s="18"/>
      <c r="K16" s="17"/>
      <c r="T16" s="18"/>
    </row>
    <row r="17" spans="3:20">
      <c r="C17" s="19"/>
      <c r="D17" s="20"/>
      <c r="E17" s="20"/>
      <c r="F17" s="20"/>
      <c r="G17" s="20"/>
      <c r="H17" s="20"/>
      <c r="I17" s="21"/>
      <c r="K17" s="17"/>
      <c r="T17" s="18"/>
    </row>
    <row r="18" spans="3:20">
      <c r="K18" s="17"/>
      <c r="T18" s="18"/>
    </row>
    <row r="19" spans="3:20" ht="18.600000000000001">
      <c r="C19" s="36" t="s">
        <v>91</v>
      </c>
      <c r="D19" s="101"/>
      <c r="E19" s="101"/>
      <c r="F19" s="101"/>
      <c r="G19" s="101"/>
      <c r="H19" s="101"/>
      <c r="I19" s="102"/>
      <c r="K19" s="17"/>
      <c r="T19" s="18"/>
    </row>
    <row r="20" spans="3:20">
      <c r="C20" s="27"/>
      <c r="D20" s="28"/>
      <c r="E20" s="28"/>
      <c r="F20" s="28"/>
      <c r="G20" s="28"/>
      <c r="H20" s="28"/>
      <c r="I20" s="29"/>
      <c r="K20" s="17"/>
      <c r="T20" s="18"/>
    </row>
    <row r="21" spans="3:20">
      <c r="C21" s="17"/>
      <c r="I21" s="18"/>
      <c r="K21" s="17"/>
      <c r="T21" s="18"/>
    </row>
    <row r="22" spans="3:20">
      <c r="C22" s="35"/>
      <c r="I22" s="18"/>
      <c r="K22" s="17"/>
      <c r="T22" s="18"/>
    </row>
    <row r="23" spans="3:20">
      <c r="C23" s="35"/>
      <c r="I23" s="18"/>
      <c r="K23" s="17"/>
      <c r="T23" s="18"/>
    </row>
    <row r="24" spans="3:20">
      <c r="C24" s="35"/>
      <c r="I24" s="18"/>
      <c r="K24" s="17"/>
      <c r="T24" s="18"/>
    </row>
    <row r="25" spans="3:20">
      <c r="C25" s="19"/>
      <c r="D25" s="20"/>
      <c r="E25" s="20"/>
      <c r="F25" s="20"/>
      <c r="G25" s="20"/>
      <c r="H25" s="20"/>
      <c r="I25" s="21"/>
      <c r="K25" s="19"/>
      <c r="L25" s="20"/>
      <c r="M25" s="20"/>
      <c r="N25" s="20"/>
      <c r="O25" s="20"/>
      <c r="P25" s="20"/>
      <c r="Q25" s="20"/>
      <c r="R25" s="20"/>
      <c r="S25" s="20"/>
      <c r="T25" s="21"/>
    </row>
    <row r="27" spans="3:20">
      <c r="C27" s="146" t="s">
        <v>92</v>
      </c>
    </row>
    <row r="28" spans="3:20">
      <c r="C28" s="98" t="s">
        <v>93</v>
      </c>
      <c r="D28" s="93" t="s">
        <v>94</v>
      </c>
      <c r="E28" s="92"/>
      <c r="F28" s="92"/>
      <c r="G28" s="92"/>
      <c r="H28" s="92"/>
      <c r="I28" s="92"/>
      <c r="J28" s="92"/>
      <c r="K28" s="92"/>
      <c r="L28" s="92"/>
      <c r="M28" s="92"/>
      <c r="N28" s="92"/>
    </row>
    <row r="29" spans="3:20">
      <c r="C29" s="98" t="s">
        <v>95</v>
      </c>
      <c r="D29" s="93" t="s">
        <v>96</v>
      </c>
      <c r="E29" s="92"/>
      <c r="F29" s="92"/>
      <c r="G29" s="92"/>
      <c r="H29" s="92"/>
      <c r="I29" s="92"/>
      <c r="J29" s="92"/>
      <c r="K29" s="92"/>
      <c r="L29" s="92"/>
      <c r="M29" s="92"/>
      <c r="N29" s="92"/>
    </row>
    <row r="30" spans="3:20">
      <c r="G30" s="92"/>
      <c r="H30" s="92"/>
    </row>
    <row r="31" spans="3:20">
      <c r="G31" s="92"/>
      <c r="H31" s="92"/>
    </row>
  </sheetData>
  <hyperlinks>
    <hyperlink ref="D29" r:id="rId1" xr:uid="{7B0763E9-0B2C-4366-874C-8B4727A84969}"/>
    <hyperlink ref="D28" r:id="rId2" xr:uid="{1A96CF45-506E-495C-B061-76C4579D7BC6}"/>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E9774-AB9A-425C-984C-89C988BB25BA}">
  <dimension ref="B2:T28"/>
  <sheetViews>
    <sheetView workbookViewId="0">
      <selection activeCell="J10" sqref="J10"/>
    </sheetView>
  </sheetViews>
  <sheetFormatPr defaultRowHeight="14.45"/>
  <cols>
    <col min="3" max="3" width="27.5703125" customWidth="1"/>
    <col min="7" max="7" width="11.28515625" customWidth="1"/>
    <col min="8" max="8" width="29.7109375" customWidth="1"/>
    <col min="9" max="9" width="22.140625" customWidth="1"/>
  </cols>
  <sheetData>
    <row r="2" spans="2:20" s="22" customFormat="1" ht="21">
      <c r="B2" s="40" t="s">
        <v>97</v>
      </c>
    </row>
    <row r="3" spans="2:20">
      <c r="B3" s="107" t="s">
        <v>98</v>
      </c>
    </row>
    <row r="4" spans="2:20" ht="13.5" customHeight="1"/>
    <row r="5" spans="2:20" ht="16.5" customHeight="1">
      <c r="C5" s="60" t="s">
        <v>99</v>
      </c>
      <c r="D5" s="61" t="s">
        <v>79</v>
      </c>
      <c r="E5" s="62" t="s">
        <v>80</v>
      </c>
      <c r="F5" s="62" t="s">
        <v>81</v>
      </c>
      <c r="G5" s="59" t="s">
        <v>5</v>
      </c>
      <c r="H5" s="59" t="s">
        <v>6</v>
      </c>
      <c r="I5" s="31" t="s">
        <v>100</v>
      </c>
      <c r="K5" s="25" t="s">
        <v>83</v>
      </c>
      <c r="L5" s="23"/>
      <c r="M5" s="23"/>
      <c r="N5" s="23"/>
      <c r="O5" s="23"/>
      <c r="P5" s="23"/>
      <c r="Q5" s="23"/>
      <c r="R5" s="23"/>
      <c r="S5" s="23"/>
      <c r="T5" s="24"/>
    </row>
    <row r="6" spans="2:20" ht="16.5" customHeight="1">
      <c r="C6" s="7" t="s">
        <v>101</v>
      </c>
      <c r="D6" s="63"/>
      <c r="E6" s="64"/>
      <c r="F6" s="75">
        <v>186</v>
      </c>
      <c r="G6" s="65">
        <v>171</v>
      </c>
      <c r="H6" s="76">
        <v>-15</v>
      </c>
      <c r="I6" s="77">
        <v>-8.0600000000000005E-2</v>
      </c>
      <c r="K6" s="39"/>
      <c r="T6" s="18"/>
    </row>
    <row r="7" spans="2:20" ht="16.5" customHeight="1">
      <c r="C7" s="7" t="s">
        <v>102</v>
      </c>
      <c r="D7" s="8" t="s">
        <v>103</v>
      </c>
      <c r="E7" s="8" t="s">
        <v>104</v>
      </c>
      <c r="F7" s="8" t="s">
        <v>105</v>
      </c>
      <c r="G7" s="43">
        <v>1256</v>
      </c>
      <c r="H7" s="9">
        <v>-107</v>
      </c>
      <c r="I7" s="44">
        <v>-7.85E-2</v>
      </c>
      <c r="K7" s="17"/>
      <c r="T7" s="18"/>
    </row>
    <row r="8" spans="2:20">
      <c r="K8" s="17"/>
      <c r="L8" s="26" t="s">
        <v>106</v>
      </c>
      <c r="T8" s="18"/>
    </row>
    <row r="9" spans="2:20">
      <c r="K9" s="17"/>
      <c r="T9" s="18"/>
    </row>
    <row r="10" spans="2:20" ht="18.600000000000001">
      <c r="C10" s="30" t="s">
        <v>90</v>
      </c>
      <c r="D10" s="99"/>
      <c r="E10" s="99"/>
      <c r="F10" s="99"/>
      <c r="G10" s="99"/>
      <c r="H10" s="99"/>
      <c r="I10" s="100"/>
      <c r="K10" s="17"/>
      <c r="T10" s="18"/>
    </row>
    <row r="11" spans="2:20">
      <c r="C11" s="17"/>
      <c r="I11" s="18"/>
      <c r="K11" s="17"/>
      <c r="T11" s="18"/>
    </row>
    <row r="12" spans="2:20">
      <c r="C12" s="17"/>
      <c r="I12" s="18"/>
      <c r="K12" s="17"/>
      <c r="T12" s="18"/>
    </row>
    <row r="13" spans="2:20">
      <c r="C13" s="17"/>
      <c r="I13" s="18"/>
      <c r="K13" s="17"/>
      <c r="T13" s="18"/>
    </row>
    <row r="14" spans="2:20">
      <c r="C14" s="17"/>
      <c r="I14" s="18"/>
      <c r="J14" t="s">
        <v>107</v>
      </c>
      <c r="K14" s="17"/>
      <c r="T14" s="18"/>
    </row>
    <row r="15" spans="2:20">
      <c r="C15" s="17"/>
      <c r="I15" s="18"/>
      <c r="K15" s="17"/>
      <c r="T15" s="18"/>
    </row>
    <row r="16" spans="2:20">
      <c r="C16" s="19"/>
      <c r="D16" s="20"/>
      <c r="E16" s="20"/>
      <c r="F16" s="20"/>
      <c r="G16" s="20"/>
      <c r="H16" s="20"/>
      <c r="I16" s="21"/>
      <c r="K16" s="17"/>
      <c r="T16" s="18"/>
    </row>
    <row r="17" spans="3:20">
      <c r="K17" s="17"/>
      <c r="T17" s="18"/>
    </row>
    <row r="18" spans="3:20" ht="18.600000000000001">
      <c r="C18" s="36" t="s">
        <v>91</v>
      </c>
      <c r="D18" s="101"/>
      <c r="E18" s="101"/>
      <c r="F18" s="101"/>
      <c r="G18" s="101"/>
      <c r="H18" s="101"/>
      <c r="I18" s="102"/>
      <c r="K18" s="17"/>
      <c r="T18" s="18"/>
    </row>
    <row r="19" spans="3:20">
      <c r="C19" s="27"/>
      <c r="D19" s="28"/>
      <c r="E19" s="28"/>
      <c r="F19" s="28"/>
      <c r="G19" s="28"/>
      <c r="H19" s="28"/>
      <c r="I19" s="29"/>
      <c r="K19" s="17"/>
      <c r="T19" s="18"/>
    </row>
    <row r="20" spans="3:20">
      <c r="C20" s="17"/>
      <c r="I20" s="18"/>
      <c r="K20" s="17"/>
      <c r="T20" s="18"/>
    </row>
    <row r="21" spans="3:20">
      <c r="C21" s="35"/>
      <c r="I21" s="18"/>
      <c r="K21" s="17"/>
      <c r="T21" s="18"/>
    </row>
    <row r="22" spans="3:20">
      <c r="C22" s="35"/>
      <c r="I22" s="18"/>
      <c r="K22" s="17"/>
      <c r="T22" s="18"/>
    </row>
    <row r="23" spans="3:20">
      <c r="C23" s="35"/>
      <c r="I23" s="18"/>
      <c r="K23" s="17"/>
      <c r="T23" s="18"/>
    </row>
    <row r="24" spans="3:20">
      <c r="C24" s="19"/>
      <c r="D24" s="20"/>
      <c r="E24" s="20"/>
      <c r="F24" s="20"/>
      <c r="G24" s="20"/>
      <c r="H24" s="20"/>
      <c r="I24" s="21"/>
      <c r="K24" s="17"/>
      <c r="T24" s="18"/>
    </row>
    <row r="25" spans="3:20">
      <c r="K25" s="17"/>
      <c r="T25" s="18"/>
    </row>
    <row r="26" spans="3:20">
      <c r="C26" s="74" t="s">
        <v>108</v>
      </c>
      <c r="K26" s="17"/>
      <c r="T26" s="18"/>
    </row>
    <row r="27" spans="3:20">
      <c r="C27" s="74" t="s">
        <v>109</v>
      </c>
      <c r="K27" s="19"/>
      <c r="L27" s="20"/>
      <c r="M27" s="20"/>
      <c r="N27" s="20"/>
      <c r="O27" s="20"/>
      <c r="P27" s="20"/>
      <c r="Q27" s="20"/>
      <c r="R27" s="20"/>
      <c r="S27" s="20"/>
      <c r="T27" s="21"/>
    </row>
    <row r="28" spans="3:20">
      <c r="C28" s="74" t="s">
        <v>110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4DC8-BF03-48E4-9798-9E36601BD851}">
  <dimension ref="B2:T30"/>
  <sheetViews>
    <sheetView workbookViewId="0">
      <selection activeCell="G15" sqref="G15"/>
    </sheetView>
  </sheetViews>
  <sheetFormatPr defaultRowHeight="14.45"/>
  <cols>
    <col min="3" max="3" width="28.5703125" customWidth="1"/>
    <col min="4" max="4" width="13.140625" customWidth="1"/>
    <col min="7" max="7" width="11.140625" customWidth="1"/>
    <col min="8" max="8" width="31.140625" customWidth="1"/>
    <col min="9" max="9" width="22" customWidth="1"/>
  </cols>
  <sheetData>
    <row r="2" spans="2:20" s="22" customFormat="1" ht="21">
      <c r="B2" s="42" t="s">
        <v>111</v>
      </c>
    </row>
    <row r="3" spans="2:20">
      <c r="B3" s="154" t="s">
        <v>112</v>
      </c>
      <c r="C3" s="37"/>
      <c r="D3" s="37"/>
    </row>
    <row r="4" spans="2:20">
      <c r="B4" s="37" t="s">
        <v>113</v>
      </c>
      <c r="C4" s="37"/>
      <c r="D4" s="37"/>
    </row>
    <row r="5" spans="2:20">
      <c r="B5" s="26" t="s">
        <v>114</v>
      </c>
      <c r="C5" s="37"/>
      <c r="D5" s="37"/>
    </row>
    <row r="7" spans="2:20" ht="18.75" customHeight="1">
      <c r="C7" s="10" t="s">
        <v>115</v>
      </c>
      <c r="D7" s="66" t="s">
        <v>79</v>
      </c>
      <c r="E7" s="61" t="s">
        <v>80</v>
      </c>
      <c r="F7" s="61" t="s">
        <v>81</v>
      </c>
      <c r="G7" s="59" t="s">
        <v>5</v>
      </c>
      <c r="H7" s="59" t="s">
        <v>6</v>
      </c>
      <c r="I7" s="31" t="s">
        <v>100</v>
      </c>
      <c r="K7" s="25" t="s">
        <v>83</v>
      </c>
      <c r="L7" s="23"/>
      <c r="M7" s="23"/>
      <c r="N7" s="23"/>
      <c r="O7" s="23"/>
      <c r="P7" s="23"/>
      <c r="Q7" s="23"/>
      <c r="R7" s="23"/>
      <c r="S7" s="23"/>
      <c r="T7" s="24"/>
    </row>
    <row r="8" spans="2:20">
      <c r="C8" s="3" t="s">
        <v>116</v>
      </c>
      <c r="D8" s="2" t="s">
        <v>117</v>
      </c>
      <c r="E8" s="2" t="s">
        <v>118</v>
      </c>
      <c r="F8" s="2" t="s">
        <v>119</v>
      </c>
      <c r="G8" s="45">
        <v>14761</v>
      </c>
      <c r="H8" s="50">
        <v>199</v>
      </c>
      <c r="I8" s="51">
        <v>1.37E-2</v>
      </c>
      <c r="K8" s="17"/>
      <c r="T8" s="18"/>
    </row>
    <row r="9" spans="2:20">
      <c r="C9" s="12" t="s">
        <v>120</v>
      </c>
      <c r="D9" s="47" t="s">
        <v>39</v>
      </c>
      <c r="E9" s="67" t="s">
        <v>40</v>
      </c>
      <c r="F9" s="67" t="s">
        <v>41</v>
      </c>
      <c r="G9" s="46">
        <v>6294</v>
      </c>
      <c r="H9" s="52">
        <v>-2</v>
      </c>
      <c r="I9" s="53">
        <v>-2.9999999999999997E-4</v>
      </c>
      <c r="K9" s="17"/>
      <c r="L9" s="26"/>
      <c r="T9" s="18"/>
    </row>
    <row r="10" spans="2:20">
      <c r="C10" s="13" t="s">
        <v>121</v>
      </c>
      <c r="D10" s="48" t="s">
        <v>43</v>
      </c>
      <c r="E10" s="49" t="s">
        <v>44</v>
      </c>
      <c r="F10" s="49" t="s">
        <v>44</v>
      </c>
      <c r="G10" s="34">
        <v>807</v>
      </c>
      <c r="H10" s="54">
        <v>0</v>
      </c>
      <c r="I10" s="55">
        <v>0</v>
      </c>
      <c r="K10" s="17"/>
      <c r="T10" s="18"/>
    </row>
    <row r="11" spans="2:20">
      <c r="C11" s="12" t="s">
        <v>122</v>
      </c>
      <c r="D11" s="47" t="s">
        <v>46</v>
      </c>
      <c r="E11" s="67" t="s">
        <v>47</v>
      </c>
      <c r="F11" s="67" t="s">
        <v>48</v>
      </c>
      <c r="G11" s="46">
        <v>3137</v>
      </c>
      <c r="H11" s="54">
        <v>-93</v>
      </c>
      <c r="I11" s="56">
        <v>-2.8799999999999999E-2</v>
      </c>
      <c r="K11" s="17"/>
      <c r="T11" s="18"/>
    </row>
    <row r="12" spans="2:20">
      <c r="C12" s="12" t="s">
        <v>123</v>
      </c>
      <c r="D12" s="68" t="s">
        <v>50</v>
      </c>
      <c r="E12" s="67" t="s">
        <v>51</v>
      </c>
      <c r="F12" s="67" t="s">
        <v>52</v>
      </c>
      <c r="G12" s="46">
        <v>2115</v>
      </c>
      <c r="H12" s="54">
        <v>61</v>
      </c>
      <c r="I12" s="56">
        <v>2.9700000000000001E-2</v>
      </c>
      <c r="K12" s="17"/>
      <c r="T12" s="18"/>
    </row>
    <row r="13" spans="2:20">
      <c r="C13" s="14" t="s">
        <v>124</v>
      </c>
      <c r="D13" s="69" t="s">
        <v>54</v>
      </c>
      <c r="E13" s="70" t="s">
        <v>55</v>
      </c>
      <c r="F13" s="70" t="s">
        <v>56</v>
      </c>
      <c r="G13" s="46">
        <v>2408</v>
      </c>
      <c r="H13" s="54">
        <v>233</v>
      </c>
      <c r="I13" s="56">
        <v>0.1071</v>
      </c>
      <c r="K13" s="17"/>
      <c r="T13" s="18"/>
    </row>
    <row r="14" spans="2:20">
      <c r="K14" s="17"/>
      <c r="T14" s="18"/>
    </row>
    <row r="15" spans="2:20">
      <c r="K15" s="17"/>
      <c r="T15" s="18"/>
    </row>
    <row r="16" spans="2:20" ht="18.600000000000001">
      <c r="C16" s="30" t="s">
        <v>90</v>
      </c>
      <c r="D16" s="99"/>
      <c r="E16" s="99"/>
      <c r="F16" s="99"/>
      <c r="G16" s="99"/>
      <c r="H16" s="99"/>
      <c r="I16" s="100"/>
      <c r="K16" s="17"/>
      <c r="T16" s="18"/>
    </row>
    <row r="17" spans="3:20">
      <c r="C17" s="17"/>
      <c r="I17" s="18"/>
      <c r="K17" s="17"/>
      <c r="T17" s="18"/>
    </row>
    <row r="18" spans="3:20">
      <c r="C18" s="17"/>
      <c r="I18" s="18"/>
      <c r="K18" s="17"/>
      <c r="T18" s="18"/>
    </row>
    <row r="19" spans="3:20">
      <c r="C19" s="17"/>
      <c r="I19" s="18"/>
      <c r="K19" s="17"/>
      <c r="T19" s="18"/>
    </row>
    <row r="20" spans="3:20">
      <c r="C20" s="17"/>
      <c r="I20" s="18"/>
      <c r="K20" s="17"/>
      <c r="T20" s="18"/>
    </row>
    <row r="21" spans="3:20">
      <c r="C21" s="17"/>
      <c r="I21" s="18"/>
      <c r="K21" s="17"/>
      <c r="T21" s="18"/>
    </row>
    <row r="22" spans="3:20">
      <c r="C22" s="19"/>
      <c r="D22" s="20"/>
      <c r="E22" s="20"/>
      <c r="F22" s="20"/>
      <c r="G22" s="20"/>
      <c r="H22" s="20"/>
      <c r="I22" s="21"/>
      <c r="K22" s="17"/>
      <c r="T22" s="18"/>
    </row>
    <row r="23" spans="3:20">
      <c r="K23" s="17"/>
      <c r="T23" s="18"/>
    </row>
    <row r="24" spans="3:20" ht="18.600000000000001">
      <c r="C24" s="36" t="s">
        <v>91</v>
      </c>
      <c r="D24" s="101"/>
      <c r="E24" s="101"/>
      <c r="F24" s="101"/>
      <c r="G24" s="101"/>
      <c r="H24" s="101"/>
      <c r="I24" s="102"/>
      <c r="K24" s="17"/>
      <c r="T24" s="18"/>
    </row>
    <row r="25" spans="3:20">
      <c r="C25" s="27"/>
      <c r="D25" s="28"/>
      <c r="E25" s="28"/>
      <c r="F25" s="28"/>
      <c r="G25" s="28"/>
      <c r="H25" s="28"/>
      <c r="I25" s="29"/>
      <c r="K25" s="17"/>
      <c r="T25" s="18"/>
    </row>
    <row r="26" spans="3:20">
      <c r="C26" s="17"/>
      <c r="I26" s="18"/>
      <c r="K26" s="17"/>
      <c r="T26" s="18"/>
    </row>
    <row r="27" spans="3:20">
      <c r="C27" s="35"/>
      <c r="I27" s="18"/>
      <c r="K27" s="19"/>
      <c r="L27" s="20"/>
      <c r="M27" s="20"/>
      <c r="N27" s="20"/>
      <c r="O27" s="20"/>
      <c r="P27" s="20"/>
      <c r="Q27" s="20"/>
      <c r="R27" s="20"/>
      <c r="S27" s="20"/>
      <c r="T27" s="21"/>
    </row>
    <row r="28" spans="3:20">
      <c r="C28" s="35"/>
      <c r="I28" s="18"/>
    </row>
    <row r="29" spans="3:20">
      <c r="C29" s="35"/>
      <c r="I29" s="18"/>
    </row>
    <row r="30" spans="3:20">
      <c r="C30" s="19"/>
      <c r="D30" s="20"/>
      <c r="E30" s="20"/>
      <c r="F30" s="20"/>
      <c r="G30" s="20"/>
      <c r="H30" s="20"/>
      <c r="I30" s="2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06DE4-68DF-47E9-9609-A057378B3EA6}">
  <dimension ref="B2:T31"/>
  <sheetViews>
    <sheetView workbookViewId="0">
      <selection activeCell="J15" sqref="J15"/>
    </sheetView>
  </sheetViews>
  <sheetFormatPr defaultRowHeight="14.45"/>
  <cols>
    <col min="3" max="3" width="23.85546875" customWidth="1"/>
    <col min="4" max="4" width="18.5703125" customWidth="1"/>
    <col min="7" max="7" width="11.85546875" customWidth="1"/>
    <col min="8" max="8" width="30.7109375" customWidth="1"/>
    <col min="9" max="9" width="21.85546875" customWidth="1"/>
  </cols>
  <sheetData>
    <row r="2" spans="2:20" s="22" customFormat="1" ht="21">
      <c r="B2" s="40" t="s">
        <v>125</v>
      </c>
    </row>
    <row r="3" spans="2:20">
      <c r="B3" s="38" t="s">
        <v>126</v>
      </c>
    </row>
    <row r="5" spans="2:20" ht="16.5" customHeight="1">
      <c r="C5" s="10" t="s">
        <v>127</v>
      </c>
      <c r="D5" s="61" t="s">
        <v>79</v>
      </c>
      <c r="E5" s="61" t="s">
        <v>80</v>
      </c>
      <c r="F5" s="61" t="s">
        <v>81</v>
      </c>
      <c r="G5" s="59" t="s">
        <v>5</v>
      </c>
      <c r="H5" s="59" t="s">
        <v>6</v>
      </c>
      <c r="I5" s="31" t="s">
        <v>100</v>
      </c>
      <c r="K5" s="25" t="s">
        <v>83</v>
      </c>
      <c r="L5" s="23"/>
      <c r="M5" s="23"/>
      <c r="N5" s="23"/>
      <c r="O5" s="23"/>
      <c r="P5" s="23"/>
      <c r="Q5" s="23"/>
      <c r="R5" s="23"/>
      <c r="S5" s="23"/>
      <c r="T5" s="24"/>
    </row>
    <row r="6" spans="2:20" ht="16.5" customHeight="1">
      <c r="C6" s="7" t="s">
        <v>128</v>
      </c>
      <c r="D6" s="11" t="s">
        <v>26</v>
      </c>
      <c r="E6" s="8" t="s">
        <v>129</v>
      </c>
      <c r="F6" s="8" t="s">
        <v>130</v>
      </c>
      <c r="G6" s="79" t="s">
        <v>131</v>
      </c>
      <c r="H6" s="87">
        <v>286</v>
      </c>
      <c r="I6" s="44">
        <v>-0.37480000000000002</v>
      </c>
      <c r="K6" s="39"/>
      <c r="T6" s="18"/>
    </row>
    <row r="7" spans="2:20" ht="18" customHeight="1">
      <c r="C7" s="7" t="s">
        <v>132</v>
      </c>
      <c r="D7" s="11" t="s">
        <v>26</v>
      </c>
      <c r="E7" s="57">
        <v>557</v>
      </c>
      <c r="F7" s="57">
        <v>631</v>
      </c>
      <c r="G7" s="78">
        <v>603</v>
      </c>
      <c r="H7" s="87">
        <v>-28</v>
      </c>
      <c r="I7" s="44">
        <v>4.4400000000000002E-2</v>
      </c>
      <c r="K7" s="17"/>
      <c r="T7" s="18"/>
    </row>
    <row r="8" spans="2:20">
      <c r="K8" s="17"/>
      <c r="L8" s="26"/>
      <c r="T8" s="18"/>
    </row>
    <row r="9" spans="2:20">
      <c r="K9" s="17"/>
      <c r="T9" s="18"/>
    </row>
    <row r="10" spans="2:20" ht="18.600000000000001">
      <c r="C10" s="30" t="s">
        <v>90</v>
      </c>
      <c r="D10" s="99"/>
      <c r="E10" s="99"/>
      <c r="F10" s="99"/>
      <c r="G10" s="99"/>
      <c r="H10" s="99"/>
      <c r="I10" s="100"/>
      <c r="K10" s="17"/>
      <c r="T10" s="18"/>
    </row>
    <row r="11" spans="2:20">
      <c r="C11" s="17"/>
      <c r="I11" s="18"/>
      <c r="K11" s="17"/>
      <c r="T11" s="18"/>
    </row>
    <row r="12" spans="2:20">
      <c r="C12" s="17"/>
      <c r="I12" s="18"/>
      <c r="K12" s="17"/>
      <c r="T12" s="18"/>
    </row>
    <row r="13" spans="2:20">
      <c r="C13" s="17"/>
      <c r="I13" s="18"/>
      <c r="K13" s="17"/>
      <c r="T13" s="18"/>
    </row>
    <row r="14" spans="2:20">
      <c r="C14" s="17"/>
      <c r="I14" s="18"/>
      <c r="K14" s="17"/>
      <c r="T14" s="18"/>
    </row>
    <row r="15" spans="2:20">
      <c r="C15" s="17"/>
      <c r="I15" s="18"/>
      <c r="K15" s="17"/>
      <c r="T15" s="18"/>
    </row>
    <row r="16" spans="2:20">
      <c r="C16" s="17"/>
      <c r="I16" s="18"/>
      <c r="K16" s="17"/>
      <c r="T16" s="18"/>
    </row>
    <row r="17" spans="3:20">
      <c r="C17" s="17"/>
      <c r="I17" s="18"/>
      <c r="K17" s="17"/>
      <c r="T17" s="18"/>
    </row>
    <row r="18" spans="3:20">
      <c r="C18" s="17"/>
      <c r="I18" s="18"/>
      <c r="K18" s="17"/>
      <c r="T18" s="18"/>
    </row>
    <row r="19" spans="3:20">
      <c r="C19" s="19"/>
      <c r="D19" s="20"/>
      <c r="E19" s="20"/>
      <c r="F19" s="20"/>
      <c r="G19" s="20"/>
      <c r="H19" s="20"/>
      <c r="I19" s="21"/>
      <c r="K19" s="17"/>
      <c r="T19" s="18"/>
    </row>
    <row r="20" spans="3:20">
      <c r="K20" s="17"/>
      <c r="T20" s="18"/>
    </row>
    <row r="21" spans="3:20">
      <c r="K21" s="17"/>
      <c r="T21" s="18"/>
    </row>
    <row r="22" spans="3:20" ht="18.600000000000001">
      <c r="C22" s="36" t="s">
        <v>91</v>
      </c>
      <c r="D22" s="101"/>
      <c r="E22" s="101"/>
      <c r="F22" s="101"/>
      <c r="G22" s="101"/>
      <c r="H22" s="101"/>
      <c r="I22" s="102"/>
      <c r="K22" s="17"/>
      <c r="T22" s="18"/>
    </row>
    <row r="23" spans="3:20">
      <c r="C23" s="27"/>
      <c r="D23" s="28"/>
      <c r="E23" s="28"/>
      <c r="F23" s="28"/>
      <c r="G23" s="28"/>
      <c r="H23" s="28"/>
      <c r="I23" s="29"/>
      <c r="K23" s="17"/>
      <c r="T23" s="18"/>
    </row>
    <row r="24" spans="3:20">
      <c r="C24" s="17"/>
      <c r="I24" s="18"/>
      <c r="K24" s="17"/>
      <c r="T24" s="18"/>
    </row>
    <row r="25" spans="3:20">
      <c r="C25" s="35"/>
      <c r="I25" s="18"/>
      <c r="K25" s="17"/>
      <c r="T25" s="18"/>
    </row>
    <row r="26" spans="3:20">
      <c r="C26" s="35"/>
      <c r="I26" s="18"/>
      <c r="K26" s="17"/>
      <c r="T26" s="18"/>
    </row>
    <row r="27" spans="3:20">
      <c r="C27" s="35"/>
      <c r="I27" s="18"/>
      <c r="K27" s="17"/>
      <c r="T27" s="18"/>
    </row>
    <row r="28" spans="3:20">
      <c r="C28" s="19"/>
      <c r="D28" s="20"/>
      <c r="E28" s="20"/>
      <c r="F28" s="20"/>
      <c r="G28" s="20"/>
      <c r="H28" s="20"/>
      <c r="I28" s="21"/>
      <c r="K28" s="19"/>
      <c r="L28" s="20"/>
      <c r="M28" s="20"/>
      <c r="N28" s="20"/>
      <c r="O28" s="20"/>
      <c r="P28" s="20"/>
      <c r="Q28" s="20"/>
      <c r="R28" s="20"/>
      <c r="S28" s="20"/>
      <c r="T28" s="21"/>
    </row>
    <row r="30" spans="3:20">
      <c r="C30" s="74" t="s">
        <v>133</v>
      </c>
    </row>
    <row r="31" spans="3:20">
      <c r="C31" s="94" t="s">
        <v>134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353DE-6D4F-4FB2-91BD-3889D8CBF898}">
  <dimension ref="B2:T32"/>
  <sheetViews>
    <sheetView workbookViewId="0">
      <selection activeCell="J19" sqref="J19"/>
    </sheetView>
  </sheetViews>
  <sheetFormatPr defaultRowHeight="14.45"/>
  <cols>
    <col min="3" max="3" width="28.28515625" customWidth="1"/>
    <col min="4" max="4" width="21.28515625" customWidth="1"/>
    <col min="7" max="7" width="11.140625" customWidth="1"/>
    <col min="8" max="8" width="31.28515625" customWidth="1"/>
    <col min="9" max="9" width="24" customWidth="1"/>
  </cols>
  <sheetData>
    <row r="2" spans="2:20" s="22" customFormat="1" ht="21">
      <c r="B2" s="42" t="s">
        <v>135</v>
      </c>
    </row>
    <row r="3" spans="2:20">
      <c r="B3" s="106" t="s">
        <v>136</v>
      </c>
    </row>
    <row r="4" spans="2:20">
      <c r="B4" s="26" t="s">
        <v>137</v>
      </c>
    </row>
    <row r="6" spans="2:20" ht="18.75" customHeight="1">
      <c r="C6" s="10" t="s">
        <v>138</v>
      </c>
      <c r="D6" s="61" t="s">
        <v>79</v>
      </c>
      <c r="E6" s="61" t="s">
        <v>80</v>
      </c>
      <c r="F6" s="61" t="s">
        <v>81</v>
      </c>
      <c r="G6" s="59" t="s">
        <v>5</v>
      </c>
      <c r="H6" s="59" t="s">
        <v>6</v>
      </c>
      <c r="I6" s="105" t="s">
        <v>82</v>
      </c>
      <c r="K6" s="25" t="s">
        <v>83</v>
      </c>
      <c r="L6" s="23"/>
      <c r="M6" s="23"/>
      <c r="N6" s="23"/>
      <c r="O6" s="23"/>
      <c r="P6" s="23"/>
      <c r="Q6" s="23"/>
      <c r="R6" s="23"/>
      <c r="S6" s="23"/>
      <c r="T6" s="24"/>
    </row>
    <row r="7" spans="2:20">
      <c r="C7" s="15" t="s">
        <v>139</v>
      </c>
      <c r="D7" s="73" t="s">
        <v>26</v>
      </c>
      <c r="E7" s="2" t="s">
        <v>140</v>
      </c>
      <c r="F7" s="103">
        <v>918</v>
      </c>
      <c r="G7" s="169" t="s">
        <v>141</v>
      </c>
      <c r="H7" s="176">
        <v>-17</v>
      </c>
      <c r="I7" s="177">
        <v>-1.8499999999999999E-2</v>
      </c>
      <c r="K7" s="17"/>
      <c r="T7" s="18"/>
    </row>
    <row r="8" spans="2:20">
      <c r="C8" s="16" t="s">
        <v>142</v>
      </c>
      <c r="D8" s="71" t="s">
        <v>26</v>
      </c>
      <c r="E8" s="8" t="s">
        <v>143</v>
      </c>
      <c r="F8" s="104">
        <v>46</v>
      </c>
      <c r="G8" s="79">
        <v>72</v>
      </c>
      <c r="H8" s="8">
        <v>26</v>
      </c>
      <c r="I8" s="108">
        <v>0.56520000000000004</v>
      </c>
      <c r="K8" s="17"/>
      <c r="L8" s="26"/>
      <c r="T8" s="18"/>
    </row>
    <row r="9" spans="2:20">
      <c r="K9" s="17"/>
      <c r="T9" s="18"/>
    </row>
    <row r="10" spans="2:20">
      <c r="K10" s="17"/>
      <c r="T10" s="18"/>
    </row>
    <row r="11" spans="2:20" ht="18.600000000000001">
      <c r="C11" s="30" t="s">
        <v>90</v>
      </c>
      <c r="D11" s="99"/>
      <c r="E11" s="99"/>
      <c r="F11" s="99"/>
      <c r="G11" s="99"/>
      <c r="H11" s="99"/>
      <c r="I11" s="100"/>
      <c r="K11" s="17"/>
      <c r="T11" s="18"/>
    </row>
    <row r="12" spans="2:20">
      <c r="C12" s="17"/>
      <c r="I12" s="18"/>
      <c r="K12" s="17"/>
      <c r="T12" s="18"/>
    </row>
    <row r="13" spans="2:20">
      <c r="C13" s="17"/>
      <c r="I13" s="18"/>
      <c r="K13" s="17"/>
      <c r="T13" s="18"/>
    </row>
    <row r="14" spans="2:20">
      <c r="C14" s="17"/>
      <c r="I14" s="18"/>
      <c r="K14" s="17"/>
      <c r="T14" s="18"/>
    </row>
    <row r="15" spans="2:20">
      <c r="C15" s="17"/>
      <c r="I15" s="18"/>
      <c r="K15" s="17"/>
      <c r="T15" s="18"/>
    </row>
    <row r="16" spans="2:20">
      <c r="C16" s="17"/>
      <c r="I16" s="18"/>
      <c r="K16" s="17"/>
      <c r="T16" s="18"/>
    </row>
    <row r="17" spans="3:20">
      <c r="C17" s="17"/>
      <c r="I17" s="18"/>
      <c r="K17" s="17"/>
      <c r="T17" s="18"/>
    </row>
    <row r="18" spans="3:20">
      <c r="C18" s="17"/>
      <c r="I18" s="18"/>
      <c r="K18" s="17"/>
      <c r="T18" s="18"/>
    </row>
    <row r="19" spans="3:20">
      <c r="C19" s="17"/>
      <c r="I19" s="18"/>
      <c r="K19" s="17"/>
      <c r="T19" s="18"/>
    </row>
    <row r="20" spans="3:20">
      <c r="C20" s="17"/>
      <c r="I20" s="18"/>
      <c r="K20" s="17"/>
      <c r="T20" s="18"/>
    </row>
    <row r="21" spans="3:20">
      <c r="C21" s="19"/>
      <c r="D21" s="20"/>
      <c r="E21" s="20"/>
      <c r="F21" s="20"/>
      <c r="G21" s="20"/>
      <c r="H21" s="20"/>
      <c r="I21" s="21"/>
      <c r="K21" s="17"/>
      <c r="T21" s="18"/>
    </row>
    <row r="22" spans="3:20">
      <c r="K22" s="17"/>
      <c r="T22" s="18"/>
    </row>
    <row r="23" spans="3:20">
      <c r="K23" s="17"/>
      <c r="T23" s="18"/>
    </row>
    <row r="24" spans="3:20" ht="18.600000000000001">
      <c r="C24" s="36" t="s">
        <v>91</v>
      </c>
      <c r="D24" s="101"/>
      <c r="E24" s="101"/>
      <c r="F24" s="101"/>
      <c r="G24" s="101"/>
      <c r="H24" s="101"/>
      <c r="I24" s="102"/>
      <c r="K24" s="17"/>
      <c r="T24" s="18"/>
    </row>
    <row r="25" spans="3:20">
      <c r="C25" s="27"/>
      <c r="D25" s="28"/>
      <c r="E25" s="28"/>
      <c r="F25" s="28"/>
      <c r="G25" s="28"/>
      <c r="H25" s="28"/>
      <c r="I25" s="29"/>
      <c r="K25" s="17"/>
      <c r="T25" s="18"/>
    </row>
    <row r="26" spans="3:20">
      <c r="C26" s="17"/>
      <c r="I26" s="18"/>
      <c r="K26" s="17"/>
      <c r="T26" s="18"/>
    </row>
    <row r="27" spans="3:20">
      <c r="C27" s="35"/>
      <c r="I27" s="18"/>
      <c r="K27" s="19"/>
      <c r="L27" s="20"/>
      <c r="M27" s="20"/>
      <c r="N27" s="20"/>
      <c r="O27" s="20"/>
      <c r="P27" s="20"/>
      <c r="Q27" s="20"/>
      <c r="R27" s="20"/>
      <c r="S27" s="20"/>
      <c r="T27" s="21"/>
    </row>
    <row r="28" spans="3:20">
      <c r="C28" s="35"/>
      <c r="I28" s="18"/>
    </row>
    <row r="29" spans="3:20">
      <c r="C29" s="35"/>
      <c r="I29" s="18"/>
    </row>
    <row r="30" spans="3:20">
      <c r="C30" s="19"/>
      <c r="D30" s="20"/>
      <c r="E30" s="20"/>
      <c r="F30" s="20"/>
      <c r="G30" s="20"/>
      <c r="H30" s="20"/>
      <c r="I30" s="21"/>
    </row>
    <row r="32" spans="3:20">
      <c r="C32" s="94" t="s">
        <v>144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9295-F438-42C7-B4CD-F5208137D2AD}">
  <dimension ref="B2:T34"/>
  <sheetViews>
    <sheetView topLeftCell="B1" workbookViewId="0">
      <selection activeCell="J9" sqref="J9"/>
    </sheetView>
  </sheetViews>
  <sheetFormatPr defaultRowHeight="14.45"/>
  <cols>
    <col min="3" max="3" width="42.140625" customWidth="1"/>
    <col min="4" max="4" width="19.28515625" customWidth="1"/>
    <col min="7" max="7" width="11.140625" customWidth="1"/>
    <col min="8" max="8" width="31.5703125" customWidth="1"/>
    <col min="9" max="9" width="22.140625" customWidth="1"/>
  </cols>
  <sheetData>
    <row r="2" spans="2:20" s="22" customFormat="1" ht="21">
      <c r="B2" s="42" t="s">
        <v>145</v>
      </c>
    </row>
    <row r="3" spans="2:20">
      <c r="B3" s="106" t="s">
        <v>146</v>
      </c>
    </row>
    <row r="5" spans="2:20" ht="18.75" customHeight="1">
      <c r="C5" s="10" t="s">
        <v>147</v>
      </c>
      <c r="D5" s="61" t="s">
        <v>79</v>
      </c>
      <c r="E5" s="61" t="s">
        <v>80</v>
      </c>
      <c r="F5" s="61" t="s">
        <v>81</v>
      </c>
      <c r="G5" s="59" t="s">
        <v>5</v>
      </c>
      <c r="H5" s="59" t="s">
        <v>6</v>
      </c>
      <c r="I5" s="31" t="s">
        <v>100</v>
      </c>
      <c r="K5" s="25" t="s">
        <v>83</v>
      </c>
      <c r="L5" s="23"/>
      <c r="M5" s="23"/>
      <c r="N5" s="23"/>
      <c r="O5" s="23"/>
      <c r="P5" s="23"/>
      <c r="Q5" s="23"/>
      <c r="R5" s="23"/>
      <c r="S5" s="23"/>
      <c r="T5" s="24"/>
    </row>
    <row r="6" spans="2:20">
      <c r="C6" s="1" t="s">
        <v>148</v>
      </c>
      <c r="D6" s="73" t="s">
        <v>26</v>
      </c>
      <c r="E6" s="2" t="s">
        <v>149</v>
      </c>
      <c r="F6" s="2" t="s">
        <v>150</v>
      </c>
      <c r="G6" s="33" t="s">
        <v>68</v>
      </c>
      <c r="H6" s="50">
        <v>-41</v>
      </c>
      <c r="I6" s="178">
        <v>-0.13800000000000001</v>
      </c>
      <c r="K6" s="17"/>
      <c r="T6" s="18"/>
    </row>
    <row r="7" spans="2:20">
      <c r="C7" s="16" t="s">
        <v>142</v>
      </c>
      <c r="D7" s="71" t="s">
        <v>26</v>
      </c>
      <c r="E7" s="8" t="s">
        <v>151</v>
      </c>
      <c r="F7" s="8" t="s">
        <v>152</v>
      </c>
      <c r="G7" s="79" t="s">
        <v>153</v>
      </c>
      <c r="H7" s="9">
        <v>-2</v>
      </c>
      <c r="I7" s="179">
        <v>-0.25</v>
      </c>
      <c r="K7" s="17"/>
      <c r="L7" s="26"/>
      <c r="T7" s="18"/>
    </row>
    <row r="8" spans="2:20">
      <c r="K8" s="17"/>
      <c r="T8" s="18"/>
    </row>
    <row r="9" spans="2:20">
      <c r="J9" s="18"/>
      <c r="T9" s="18"/>
    </row>
    <row r="10" spans="2:20" ht="18.600000000000001">
      <c r="C10" s="30" t="s">
        <v>90</v>
      </c>
      <c r="D10" s="99"/>
      <c r="E10" s="99"/>
      <c r="F10" s="99"/>
      <c r="G10" s="99"/>
      <c r="H10" s="99"/>
      <c r="I10" s="100"/>
      <c r="J10" s="18"/>
      <c r="T10" s="18"/>
    </row>
    <row r="11" spans="2:20">
      <c r="C11" s="17"/>
      <c r="J11" s="145"/>
      <c r="T11" s="18"/>
    </row>
    <row r="12" spans="2:20">
      <c r="C12" s="17"/>
      <c r="J12" s="145"/>
      <c r="T12" s="18"/>
    </row>
    <row r="13" spans="2:20">
      <c r="C13" s="17"/>
      <c r="J13" s="145"/>
      <c r="T13" s="18"/>
    </row>
    <row r="14" spans="2:20">
      <c r="C14" s="17"/>
      <c r="J14" s="145"/>
      <c r="T14" s="18"/>
    </row>
    <row r="15" spans="2:20">
      <c r="C15" s="17"/>
      <c r="J15" s="145"/>
      <c r="T15" s="18"/>
    </row>
    <row r="16" spans="2:20">
      <c r="C16" s="17"/>
      <c r="J16" s="145"/>
      <c r="T16" s="18"/>
    </row>
    <row r="17" spans="3:20">
      <c r="C17" s="17"/>
      <c r="J17" s="145"/>
      <c r="T17" s="18"/>
    </row>
    <row r="18" spans="3:20">
      <c r="C18" s="17"/>
      <c r="J18" s="145"/>
      <c r="T18" s="18"/>
    </row>
    <row r="19" spans="3:20">
      <c r="C19" s="17"/>
      <c r="J19" s="145"/>
      <c r="T19" s="18"/>
    </row>
    <row r="20" spans="3:20">
      <c r="C20" s="19"/>
      <c r="D20" s="20"/>
      <c r="E20" s="20"/>
      <c r="F20" s="20"/>
      <c r="G20" s="20"/>
      <c r="H20" s="20"/>
      <c r="I20" s="20"/>
      <c r="J20" s="145"/>
      <c r="T20" s="18"/>
    </row>
    <row r="21" spans="3:20">
      <c r="J21" s="18"/>
      <c r="T21" s="18"/>
    </row>
    <row r="22" spans="3:20">
      <c r="J22" s="18"/>
      <c r="T22" s="18"/>
    </row>
    <row r="23" spans="3:20" ht="18.600000000000001">
      <c r="C23" s="36" t="s">
        <v>91</v>
      </c>
      <c r="D23" s="101"/>
      <c r="E23" s="101"/>
      <c r="F23" s="101"/>
      <c r="G23" s="101"/>
      <c r="H23" s="101"/>
      <c r="I23" s="102"/>
      <c r="J23" s="18"/>
      <c r="T23" s="18"/>
    </row>
    <row r="24" spans="3:20">
      <c r="C24" s="27"/>
      <c r="D24" s="28"/>
      <c r="E24" s="28"/>
      <c r="F24" s="28"/>
      <c r="G24" s="28"/>
      <c r="H24" s="28"/>
      <c r="I24" s="29"/>
      <c r="J24" s="18"/>
      <c r="T24" s="18"/>
    </row>
    <row r="25" spans="3:20">
      <c r="C25" s="17"/>
      <c r="I25" s="18"/>
      <c r="J25" s="18"/>
      <c r="T25" s="18"/>
    </row>
    <row r="26" spans="3:20">
      <c r="C26" s="35"/>
      <c r="I26" s="18"/>
      <c r="K26" s="19"/>
      <c r="L26" s="20"/>
      <c r="M26" s="20"/>
      <c r="N26" s="20"/>
      <c r="O26" s="20"/>
      <c r="P26" s="20"/>
      <c r="Q26" s="20"/>
      <c r="R26" s="20"/>
      <c r="S26" s="20"/>
      <c r="T26" s="21"/>
    </row>
    <row r="27" spans="3:20">
      <c r="C27" s="35"/>
      <c r="I27" s="18"/>
    </row>
    <row r="28" spans="3:20">
      <c r="C28" s="35"/>
      <c r="I28" s="18"/>
    </row>
    <row r="29" spans="3:20">
      <c r="C29" s="19"/>
      <c r="D29" s="20"/>
      <c r="E29" s="20"/>
      <c r="F29" s="20"/>
      <c r="G29" s="20"/>
      <c r="H29" s="20"/>
      <c r="I29" s="21"/>
    </row>
    <row r="32" spans="3:20">
      <c r="C32" s="74" t="s">
        <v>154</v>
      </c>
    </row>
    <row r="33" spans="3:3">
      <c r="C33" s="97" t="s">
        <v>155</v>
      </c>
    </row>
    <row r="34" spans="3:3">
      <c r="C34" s="94" t="s">
        <v>75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45269-7072-4098-B35A-F023817B7341}">
  <dimension ref="B2:T29"/>
  <sheetViews>
    <sheetView tabSelected="1" topLeftCell="C1" workbookViewId="0">
      <selection activeCell="J17" sqref="J17"/>
    </sheetView>
  </sheetViews>
  <sheetFormatPr defaultRowHeight="14.45"/>
  <cols>
    <col min="3" max="3" width="49.28515625" customWidth="1"/>
    <col min="4" max="4" width="16.42578125" customWidth="1"/>
    <col min="7" max="7" width="10.85546875" customWidth="1"/>
    <col min="8" max="8" width="31" customWidth="1"/>
    <col min="9" max="9" width="25.85546875" customWidth="1"/>
  </cols>
  <sheetData>
    <row r="2" spans="2:20" s="22" customFormat="1" ht="21">
      <c r="B2" s="42" t="s">
        <v>156</v>
      </c>
    </row>
    <row r="3" spans="2:20">
      <c r="B3" s="38" t="s">
        <v>157</v>
      </c>
    </row>
    <row r="4" spans="2:20">
      <c r="B4" s="37" t="s">
        <v>158</v>
      </c>
    </row>
    <row r="6" spans="2:20" ht="20.25" customHeight="1">
      <c r="C6" s="10" t="s">
        <v>159</v>
      </c>
      <c r="D6" s="61" t="s">
        <v>79</v>
      </c>
      <c r="E6" s="61" t="s">
        <v>80</v>
      </c>
      <c r="F6" s="61" t="s">
        <v>81</v>
      </c>
      <c r="G6" s="59" t="s">
        <v>5</v>
      </c>
      <c r="H6" s="59" t="s">
        <v>6</v>
      </c>
      <c r="I6" s="31" t="s">
        <v>100</v>
      </c>
      <c r="K6" s="25" t="s">
        <v>83</v>
      </c>
      <c r="L6" s="23"/>
      <c r="M6" s="23"/>
      <c r="N6" s="23"/>
      <c r="O6" s="23"/>
      <c r="P6" s="23"/>
      <c r="Q6" s="23"/>
      <c r="R6" s="23"/>
      <c r="S6" s="23"/>
      <c r="T6" s="24"/>
    </row>
    <row r="7" spans="2:20">
      <c r="C7" s="7" t="s">
        <v>160</v>
      </c>
      <c r="D7" s="71" t="s">
        <v>58</v>
      </c>
      <c r="E7" s="72" t="s">
        <v>161</v>
      </c>
      <c r="F7" s="72" t="s">
        <v>162</v>
      </c>
      <c r="G7" s="90" t="s">
        <v>163</v>
      </c>
      <c r="H7" s="72">
        <v>-191</v>
      </c>
      <c r="I7" s="91">
        <v>-0.13800000000000001</v>
      </c>
      <c r="K7" s="17"/>
      <c r="T7" s="18"/>
    </row>
    <row r="8" spans="2:20">
      <c r="K8" s="17"/>
      <c r="L8" s="26"/>
      <c r="T8" s="18"/>
    </row>
    <row r="9" spans="2:20">
      <c r="K9" s="17"/>
      <c r="T9" s="18"/>
    </row>
    <row r="10" spans="2:20" ht="18.600000000000001">
      <c r="C10" s="30" t="s">
        <v>90</v>
      </c>
      <c r="D10" s="99"/>
      <c r="E10" s="99"/>
      <c r="F10" s="99"/>
      <c r="G10" s="99"/>
      <c r="H10" s="99"/>
      <c r="I10" s="100"/>
      <c r="K10" s="17"/>
      <c r="T10" s="18"/>
    </row>
    <row r="11" spans="2:20">
      <c r="C11" s="17"/>
      <c r="I11" s="18"/>
      <c r="K11" s="17"/>
      <c r="T11" s="18"/>
    </row>
    <row r="12" spans="2:20">
      <c r="C12" s="17"/>
      <c r="I12" s="18"/>
      <c r="K12" s="17"/>
      <c r="T12" s="18"/>
    </row>
    <row r="13" spans="2:20">
      <c r="C13" s="17"/>
      <c r="I13" s="18"/>
      <c r="K13" s="17"/>
      <c r="T13" s="18"/>
    </row>
    <row r="14" spans="2:20">
      <c r="C14" s="17"/>
      <c r="I14" s="18"/>
      <c r="K14" s="17"/>
      <c r="T14" s="18"/>
    </row>
    <row r="15" spans="2:20">
      <c r="C15" s="17"/>
      <c r="I15" s="18"/>
      <c r="K15" s="17"/>
      <c r="T15" s="18"/>
    </row>
    <row r="16" spans="2:20">
      <c r="C16" s="19"/>
      <c r="D16" s="20"/>
      <c r="E16" s="20"/>
      <c r="F16" s="20"/>
      <c r="G16" s="20"/>
      <c r="H16" s="20"/>
      <c r="I16" s="21"/>
      <c r="K16" s="17"/>
      <c r="T16" s="18"/>
    </row>
    <row r="17" spans="3:20">
      <c r="K17" s="17"/>
      <c r="T17" s="18"/>
    </row>
    <row r="18" spans="3:20" ht="18.600000000000001">
      <c r="C18" s="36" t="s">
        <v>91</v>
      </c>
      <c r="D18" s="101"/>
      <c r="E18" s="101"/>
      <c r="F18" s="101"/>
      <c r="G18" s="101"/>
      <c r="H18" s="101"/>
      <c r="I18" s="102"/>
      <c r="K18" s="17"/>
      <c r="T18" s="18"/>
    </row>
    <row r="19" spans="3:20">
      <c r="C19" s="27"/>
      <c r="D19" s="28"/>
      <c r="E19" s="28"/>
      <c r="F19" s="28"/>
      <c r="G19" s="28"/>
      <c r="H19" s="28"/>
      <c r="I19" s="29"/>
      <c r="K19" s="17"/>
      <c r="T19" s="18"/>
    </row>
    <row r="20" spans="3:20">
      <c r="C20" s="17"/>
      <c r="I20" s="18"/>
      <c r="K20" s="17"/>
      <c r="T20" s="18"/>
    </row>
    <row r="21" spans="3:20">
      <c r="C21" s="35"/>
      <c r="I21" s="18"/>
      <c r="K21" s="17"/>
      <c r="T21" s="18"/>
    </row>
    <row r="22" spans="3:20">
      <c r="C22" s="35"/>
      <c r="I22" s="18"/>
      <c r="K22" s="17"/>
      <c r="T22" s="18"/>
    </row>
    <row r="23" spans="3:20">
      <c r="C23" s="35"/>
      <c r="I23" s="18"/>
      <c r="K23" s="17"/>
      <c r="T23" s="18"/>
    </row>
    <row r="24" spans="3:20">
      <c r="C24" s="19"/>
      <c r="D24" s="20"/>
      <c r="E24" s="20"/>
      <c r="F24" s="20"/>
      <c r="G24" s="20"/>
      <c r="H24" s="20"/>
      <c r="I24" s="21"/>
      <c r="K24" s="17"/>
      <c r="T24" s="18"/>
    </row>
    <row r="25" spans="3:20">
      <c r="K25" s="17"/>
      <c r="T25" s="18"/>
    </row>
    <row r="26" spans="3:20">
      <c r="C26" s="74" t="s">
        <v>164</v>
      </c>
      <c r="K26" s="17"/>
      <c r="T26" s="18"/>
    </row>
    <row r="27" spans="3:20">
      <c r="C27" s="74" t="s">
        <v>165</v>
      </c>
      <c r="K27" s="19"/>
      <c r="L27" s="20"/>
      <c r="M27" s="20"/>
      <c r="N27" s="20"/>
      <c r="O27" s="20"/>
      <c r="P27" s="20"/>
      <c r="Q27" s="20"/>
      <c r="R27" s="20"/>
      <c r="S27" s="20"/>
      <c r="T27" s="21"/>
    </row>
    <row r="28" spans="3:20">
      <c r="C28" s="96" t="s">
        <v>166</v>
      </c>
    </row>
    <row r="29" spans="3:20">
      <c r="C29" s="95" t="s">
        <v>167</v>
      </c>
    </row>
  </sheetData>
  <hyperlinks>
    <hyperlink ref="C29" r:id="rId1" xr:uid="{CCC0AF4A-7A6C-4476-832D-BA62A039E873}"/>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C6B91B19755E48A8E70E330958DD9F" ma:contentTypeVersion="19" ma:contentTypeDescription="Create a new document." ma:contentTypeScope="" ma:versionID="5049d18b1d702c0cc829b08582c98d85">
  <xsd:schema xmlns:xsd="http://www.w3.org/2001/XMLSchema" xmlns:xs="http://www.w3.org/2001/XMLSchema" xmlns:p="http://schemas.microsoft.com/office/2006/metadata/properties" xmlns:ns2="e7ab59a9-99b3-449b-a609-eaca8ad9d124" xmlns:ns3="c6dcdad6-8067-4cbf-9258-139962f39c5d" targetNamespace="http://schemas.microsoft.com/office/2006/metadata/properties" ma:root="true" ma:fieldsID="b0eb9198a8bef23d87df3444593f125f" ns2:_="" ns3:_="">
    <xsd:import namespace="e7ab59a9-99b3-449b-a609-eaca8ad9d124"/>
    <xsd:import namespace="c6dcdad6-8067-4cbf-9258-139962f39c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b59a9-99b3-449b-a609-eaca8ad9d1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6b19a9-429b-4710-9476-9e8842dc0b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dcdad6-8067-4cbf-9258-139962f39c5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edcf4e7-f5d1-4625-9931-e0aa5c70b83d}" ma:internalName="TaxCatchAll" ma:showField="CatchAllData" ma:web="c6dcdad6-8067-4cbf-9258-139962f39c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6dcdad6-8067-4cbf-9258-139962f39c5d" xsi:nil="true"/>
    <lcf76f155ced4ddcb4097134ff3c332f xmlns="e7ab59a9-99b3-449b-a609-eaca8ad9d1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1F2B58-F8D1-418F-9C34-05555F6E531E}"/>
</file>

<file path=customXml/itemProps2.xml><?xml version="1.0" encoding="utf-8"?>
<ds:datastoreItem xmlns:ds="http://schemas.openxmlformats.org/officeDocument/2006/customXml" ds:itemID="{C006E07D-0A26-4765-973B-047E0E7AD62F}"/>
</file>

<file path=customXml/itemProps3.xml><?xml version="1.0" encoding="utf-8"?>
<ds:datastoreItem xmlns:ds="http://schemas.openxmlformats.org/officeDocument/2006/customXml" ds:itemID="{C9E7A4CF-6832-4C75-A97C-1552DA31D8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2024-08-29T15:22:14Z</dcterms:created>
  <dcterms:modified xsi:type="dcterms:W3CDTF">2025-04-10T13:56:53Z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0x0101008AC6B91B19755E48A8E70E330958DD9F</vt:lpwstr>
  </property>
  <property fmtid="{D5CDD505-2E9C-101B-9397-08002B2CF9AE}" pid="3" name="MediaServiceImageTags">
    <vt:lpwstr/>
  </property>
</Properties>
</file>