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17"/>
  <workbookPr filterPrivacy="1" defaultThemeVersion="124226"/>
  <xr:revisionPtr revIDLastSave="0" documentId="8_{4EE360EE-9ADE-431A-83CA-0F896026D564}" xr6:coauthVersionLast="47" xr6:coauthVersionMax="47" xr10:uidLastSave="{00000000-0000-0000-0000-000000000000}"/>
  <workbookProtection workbookPassword="CD00" lockStructure="1"/>
  <bookViews>
    <workbookView xWindow="-93" yWindow="-93" windowWidth="18426" windowHeight="1162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5" i="1"/>
  <c r="D41" i="1" l="1"/>
  <c r="D29" i="1"/>
  <c r="D54" i="1"/>
  <c r="D56" i="1" s="1"/>
  <c r="D42" i="1" l="1"/>
  <c r="C55" i="1"/>
</calcChain>
</file>

<file path=xl/sharedStrings.xml><?xml version="1.0" encoding="utf-8"?>
<sst xmlns="http://schemas.openxmlformats.org/spreadsheetml/2006/main" count="63" uniqueCount="56">
  <si>
    <t xml:space="preserve">                                                               EHW File #:</t>
  </si>
  <si>
    <t xml:space="preserve">                      </t>
  </si>
  <si>
    <t>REACHING HOME BUDGET</t>
  </si>
  <si>
    <t>CAPITAL PROJECT</t>
  </si>
  <si>
    <t>PROPOSED BUDGET FORM</t>
  </si>
  <si>
    <t>2024 - 2025</t>
  </si>
  <si>
    <t xml:space="preserve">Organization Name: </t>
  </si>
  <si>
    <t xml:space="preserve">Project Name: </t>
  </si>
  <si>
    <t>ESTIMATED PROJECT COSTS</t>
  </si>
  <si>
    <t>Amount Requested</t>
  </si>
  <si>
    <t>Detail Description / Comments</t>
  </si>
  <si>
    <t>Land or Building Acquisition</t>
  </si>
  <si>
    <t xml:space="preserve"> Guide</t>
  </si>
  <si>
    <t>Pre-development Community Engagement, Feasibility Study</t>
  </si>
  <si>
    <t>Purchase Price of Property</t>
  </si>
  <si>
    <t>Provide details of market value of property</t>
  </si>
  <si>
    <t>Legal Services (including Land Titles
Registration fees and Land Transfer Tax)</t>
  </si>
  <si>
    <t xml:space="preserve">
 elder honorariums, evaluators, external trainers </t>
  </si>
  <si>
    <t>Surveyor's Fees, Environmental Site Assessment
(incl. Soil Tests and Report)</t>
  </si>
  <si>
    <t>Accompanying participants to meetings and appointments. Staff travel to meetings and training.</t>
  </si>
  <si>
    <t>Zoning variance fees</t>
  </si>
  <si>
    <t>Include costs related to operating  building, janitorial, garbage/recycle collection, pest control, alarm monitoring snow removal, lawn maintenance and repairs.
Provide copy of taxes or mortgage bill  Calculate the  proportionate percentage of the project costs.</t>
  </si>
  <si>
    <t>Appraisal Fees</t>
  </si>
  <si>
    <t>Building Permits. Licenses, Taxes</t>
  </si>
  <si>
    <t>Other: (please specify)</t>
  </si>
  <si>
    <t>Total Land or Building Acquisition</t>
  </si>
  <si>
    <t>Design and Development</t>
  </si>
  <si>
    <t>Architect/Engineering (Drawing and Advice)</t>
  </si>
  <si>
    <t xml:space="preserve"> (newspaper ads, flyer production) </t>
  </si>
  <si>
    <t>Development/Project Management Fees</t>
  </si>
  <si>
    <t>Insurance (e.g. Builders Insurance)</t>
  </si>
  <si>
    <t>Utilities</t>
  </si>
  <si>
    <t>Need group discussion
Out of province travel requires pre authorization of periderm expenses.</t>
  </si>
  <si>
    <t>Total Design and Development</t>
  </si>
  <si>
    <t>Construction Costs</t>
  </si>
  <si>
    <t>Construction (e.g. materials, supplies, labour)</t>
  </si>
  <si>
    <t>Landscaping</t>
  </si>
  <si>
    <t>Total Construction Costs</t>
  </si>
  <si>
    <t>Capital Assets</t>
  </si>
  <si>
    <t>Appliances (e.g. stove, refrigerator and laundry equipment)</t>
  </si>
  <si>
    <t>Hard Furnishings (e.g. fixtures, furniture including beds, couches)</t>
  </si>
  <si>
    <t>Total Capital Assets</t>
  </si>
  <si>
    <t xml:space="preserve">TOTAL PROJECT ESTIMATED  COSTS </t>
  </si>
  <si>
    <t>examples needed -$550
keys (very expensive)</t>
  </si>
  <si>
    <t>Total Estimated Project costs to complete project - Question 2.1.4 b. of Project Application</t>
  </si>
  <si>
    <t xml:space="preserve">TOTAL AMOUNT REQUESTED FROM END HOMELESSNESS - REACHING HOME </t>
  </si>
  <si>
    <t>Amount being requested from End Homelessness Winnipeg- Reaching Home - Question 2.1.4 a. of Project Application</t>
  </si>
  <si>
    <t>OTHER SOURCES OF SUPPORT (cash/In-kind)</t>
  </si>
  <si>
    <t>Source</t>
  </si>
  <si>
    <t>Funding</t>
  </si>
  <si>
    <t>SUBTOTAL: OTHER SOURCES OF SUPPORT</t>
  </si>
  <si>
    <t>TOTAL FUNDING SOURCES</t>
  </si>
  <si>
    <t>Amount requested from End Homelessness Reaching - Home plus Other sources of Support</t>
  </si>
  <si>
    <t>Signatory Name (Please print)</t>
  </si>
  <si>
    <t>Date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</si>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</sst>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_-;\-&quot;$&quot;* #,##0_-;_-&quot;$&quot;* &quot;-&quot;??_-;_-@_-"/>
    <numFmt numFmtId="168" formatCode="_(&quot;$&quot;* #,##0_);_(&quot;$&quot;* \(#,##0\);_(&quot;$&quot;* &quot;-&quot;??_);_(@_)"/>
    <numFmt numFmtId="169" formatCode="&quot;$&quot;#,##0"/>
  </numFmts>
  <fonts count="1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20"/>
      <name val="Gill Sans MT"/>
      <family val="2"/>
    </font>
    <font>
      <sz val="10"/>
      <name val="Gill Sans MT"/>
      <family val="2"/>
    </font>
    <font>
      <sz val="20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sz val="12"/>
      <color rgb="FFFF0000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6" fillId="0" borderId="0" xfId="0" applyFont="1"/>
    <xf numFmtId="4" fontId="6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1" applyNumberFormat="1" applyFont="1" applyFill="1" applyBorder="1" applyAlignment="1" applyProtection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4" fontId="9" fillId="0" borderId="0" xfId="0" applyNumberFormat="1" applyFont="1"/>
    <xf numFmtId="0" fontId="9" fillId="0" borderId="0" xfId="1" applyNumberFormat="1" applyFont="1" applyFill="1" applyBorder="1" applyAlignment="1" applyProtection="1">
      <alignment vertical="center" wrapText="1"/>
    </xf>
    <xf numFmtId="0" fontId="10" fillId="0" borderId="0" xfId="0" applyFont="1"/>
    <xf numFmtId="4" fontId="10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4" fillId="0" borderId="29" xfId="0" applyFont="1" applyBorder="1" applyProtection="1">
      <protection locked="0"/>
    </xf>
    <xf numFmtId="0" fontId="14" fillId="4" borderId="28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vertical="center"/>
    </xf>
    <xf numFmtId="4" fontId="14" fillId="4" borderId="14" xfId="0" applyNumberFormat="1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4" borderId="3" xfId="1" applyNumberFormat="1" applyFont="1" applyFill="1" applyBorder="1" applyAlignment="1" applyProtection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4" fontId="14" fillId="4" borderId="3" xfId="0" applyNumberFormat="1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 applyProtection="1">
      <alignment horizontal="left" vertical="center" wrapText="1"/>
    </xf>
    <xf numFmtId="169" fontId="15" fillId="0" borderId="4" xfId="3" applyNumberFormat="1" applyFont="1" applyBorder="1" applyAlignment="1" applyProtection="1">
      <alignment vertical="center" wrapText="1"/>
      <protection locked="0"/>
    </xf>
    <xf numFmtId="0" fontId="15" fillId="0" borderId="5" xfId="1" applyNumberFormat="1" applyFont="1" applyBorder="1" applyAlignment="1" applyProtection="1">
      <alignment horizontal="left" vertical="center" wrapText="1"/>
    </xf>
    <xf numFmtId="0" fontId="14" fillId="0" borderId="8" xfId="1" applyNumberFormat="1" applyFont="1" applyBorder="1" applyAlignment="1" applyProtection="1">
      <alignment horizontal="left" vertical="center" wrapText="1"/>
    </xf>
    <xf numFmtId="0" fontId="15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5" xfId="1" applyNumberFormat="1" applyFont="1" applyBorder="1" applyAlignment="1" applyProtection="1">
      <alignment vertical="center" wrapText="1"/>
    </xf>
    <xf numFmtId="0" fontId="15" fillId="0" borderId="18" xfId="1" applyNumberFormat="1" applyFont="1" applyBorder="1" applyAlignment="1" applyProtection="1">
      <alignment vertical="center" wrapText="1"/>
    </xf>
    <xf numFmtId="169" fontId="15" fillId="0" borderId="3" xfId="3" applyNumberFormat="1" applyFont="1" applyBorder="1" applyAlignment="1" applyProtection="1">
      <alignment vertical="center" wrapText="1"/>
      <protection locked="0"/>
    </xf>
    <xf numFmtId="0" fontId="15" fillId="0" borderId="1" xfId="1" applyNumberFormat="1" applyFont="1" applyBorder="1" applyAlignment="1" applyProtection="1">
      <alignment vertical="center" wrapText="1"/>
      <protection locked="0"/>
    </xf>
    <xf numFmtId="0" fontId="15" fillId="0" borderId="18" xfId="1" applyNumberFormat="1" applyFont="1" applyBorder="1" applyAlignment="1" applyProtection="1">
      <alignment horizontal="left" vertical="center" wrapText="1"/>
    </xf>
    <xf numFmtId="0" fontId="15" fillId="2" borderId="5" xfId="1" applyNumberFormat="1" applyFont="1" applyFill="1" applyBorder="1" applyAlignment="1" applyProtection="1">
      <alignment horizontal="left" vertical="center" wrapText="1"/>
    </xf>
    <xf numFmtId="0" fontId="15" fillId="2" borderId="18" xfId="1" applyNumberFormat="1" applyFont="1" applyFill="1" applyBorder="1" applyAlignment="1" applyProtection="1">
      <alignment horizontal="left" vertical="center" wrapText="1"/>
    </xf>
    <xf numFmtId="0" fontId="15" fillId="0" borderId="5" xfId="1" applyNumberFormat="1" applyFont="1" applyFill="1" applyBorder="1" applyAlignment="1" applyProtection="1">
      <alignment horizontal="left" vertical="center" wrapText="1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vertical="center"/>
    </xf>
    <xf numFmtId="0" fontId="15" fillId="3" borderId="18" xfId="1" applyNumberFormat="1" applyFont="1" applyFill="1" applyBorder="1" applyAlignment="1" applyProtection="1">
      <alignment horizontal="left" vertical="center" wrapText="1"/>
    </xf>
    <xf numFmtId="0" fontId="15" fillId="0" borderId="18" xfId="1" applyNumberFormat="1" applyFont="1" applyFill="1" applyBorder="1" applyAlignment="1" applyProtection="1">
      <alignment horizontal="left" vertical="center" wrapText="1"/>
    </xf>
    <xf numFmtId="0" fontId="15" fillId="3" borderId="1" xfId="1" applyNumberFormat="1" applyFont="1" applyFill="1" applyBorder="1" applyAlignment="1" applyProtection="1">
      <alignment vertical="center" wrapText="1"/>
      <protection locked="0"/>
    </xf>
    <xf numFmtId="0" fontId="15" fillId="0" borderId="13" xfId="1" applyNumberFormat="1" applyFont="1" applyBorder="1" applyAlignment="1" applyProtection="1">
      <alignment horizontal="left" vertical="center" wrapText="1"/>
    </xf>
    <xf numFmtId="169" fontId="15" fillId="0" borderId="2" xfId="3" applyNumberFormat="1" applyFont="1" applyBorder="1" applyAlignment="1" applyProtection="1">
      <alignment vertical="center" wrapText="1"/>
      <protection locked="0"/>
    </xf>
    <xf numFmtId="0" fontId="15" fillId="3" borderId="6" xfId="1" applyNumberFormat="1" applyFont="1" applyFill="1" applyBorder="1" applyAlignment="1" applyProtection="1">
      <alignment vertical="center" wrapText="1"/>
      <protection locked="0"/>
    </xf>
    <xf numFmtId="0" fontId="15" fillId="0" borderId="5" xfId="0" applyFont="1" applyBorder="1" applyAlignment="1">
      <alignment vertical="center" wrapText="1"/>
    </xf>
    <xf numFmtId="0" fontId="14" fillId="4" borderId="15" xfId="1" applyNumberFormat="1" applyFont="1" applyFill="1" applyBorder="1" applyAlignment="1" applyProtection="1">
      <alignment horizontal="left" vertical="center" wrapText="1"/>
    </xf>
    <xf numFmtId="0" fontId="15" fillId="4" borderId="16" xfId="1" applyNumberFormat="1" applyFont="1" applyFill="1" applyBorder="1" applyAlignment="1" applyProtection="1">
      <alignment horizontal="left" vertical="center" wrapText="1"/>
    </xf>
    <xf numFmtId="169" fontId="14" fillId="4" borderId="17" xfId="0" applyNumberFormat="1" applyFont="1" applyFill="1" applyBorder="1" applyAlignment="1">
      <alignment vertical="center" wrapText="1"/>
    </xf>
    <xf numFmtId="0" fontId="14" fillId="4" borderId="22" xfId="1" applyNumberFormat="1" applyFont="1" applyFill="1" applyBorder="1" applyAlignment="1" applyProtection="1">
      <alignment vertical="center" wrapText="1"/>
    </xf>
    <xf numFmtId="0" fontId="15" fillId="4" borderId="20" xfId="0" applyFont="1" applyFill="1" applyBorder="1" applyAlignment="1">
      <alignment vertical="center"/>
    </xf>
    <xf numFmtId="0" fontId="14" fillId="0" borderId="0" xfId="1" applyNumberFormat="1" applyFont="1" applyFill="1" applyBorder="1" applyAlignment="1" applyProtection="1">
      <alignment vertical="center" wrapText="1"/>
    </xf>
    <xf numFmtId="0" fontId="14" fillId="0" borderId="0" xfId="1" applyNumberFormat="1" applyFont="1" applyFill="1" applyBorder="1" applyAlignment="1" applyProtection="1">
      <alignment horizontal="left" vertical="top" wrapText="1"/>
    </xf>
    <xf numFmtId="0" fontId="14" fillId="0" borderId="0" xfId="1" applyNumberFormat="1" applyFont="1" applyFill="1" applyBorder="1" applyAlignment="1" applyProtection="1">
      <alignment horizontal="left" vertical="top"/>
    </xf>
    <xf numFmtId="168" fontId="14" fillId="0" borderId="0" xfId="3" applyNumberFormat="1" applyFont="1" applyFill="1" applyBorder="1" applyAlignment="1" applyProtection="1">
      <alignment horizontal="left" vertical="top" wrapText="1"/>
    </xf>
    <xf numFmtId="0" fontId="14" fillId="4" borderId="14" xfId="0" applyFont="1" applyFill="1" applyBorder="1" applyAlignment="1">
      <alignment horizontal="left" vertical="center"/>
    </xf>
    <xf numFmtId="0" fontId="14" fillId="4" borderId="24" xfId="1" applyNumberFormat="1" applyFont="1" applyFill="1" applyBorder="1" applyAlignment="1" applyProtection="1">
      <alignment horizontal="left" vertical="center" wrapText="1"/>
    </xf>
    <xf numFmtId="167" fontId="14" fillId="4" borderId="7" xfId="3" applyNumberFormat="1" applyFont="1" applyFill="1" applyBorder="1" applyAlignment="1" applyProtection="1">
      <alignment horizontal="center" vertical="center" wrapText="1"/>
    </xf>
    <xf numFmtId="0" fontId="14" fillId="4" borderId="5" xfId="1" applyNumberFormat="1" applyFont="1" applyFill="1" applyBorder="1" applyAlignment="1" applyProtection="1">
      <alignment horizontal="center" vertical="center" wrapText="1"/>
    </xf>
    <xf numFmtId="0" fontId="14" fillId="4" borderId="3" xfId="1" applyNumberFormat="1" applyFont="1" applyFill="1" applyBorder="1" applyAlignment="1" applyProtection="1">
      <alignment horizontal="center" vertical="center" wrapText="1"/>
    </xf>
    <xf numFmtId="1" fontId="14" fillId="4" borderId="3" xfId="1" applyNumberFormat="1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1" xfId="1" applyNumberFormat="1" applyFont="1" applyFill="1" applyBorder="1" applyAlignment="1" applyProtection="1">
      <alignment horizontal="left" vertical="center" wrapText="1"/>
    </xf>
    <xf numFmtId="0" fontId="14" fillId="4" borderId="12" xfId="1" applyNumberFormat="1" applyFont="1" applyFill="1" applyBorder="1" applyAlignment="1" applyProtection="1">
      <alignment vertical="center" wrapText="1"/>
    </xf>
    <xf numFmtId="169" fontId="15" fillId="4" borderId="12" xfId="0" applyNumberFormat="1" applyFont="1" applyFill="1" applyBorder="1" applyAlignment="1">
      <alignment vertical="center" wrapText="1"/>
    </xf>
    <xf numFmtId="0" fontId="15" fillId="0" borderId="0" xfId="1" applyNumberFormat="1" applyFont="1" applyBorder="1" applyAlignment="1" applyProtection="1">
      <alignment vertical="center" wrapText="1"/>
    </xf>
    <xf numFmtId="0" fontId="15" fillId="0" borderId="0" xfId="0" applyFont="1" applyAlignment="1">
      <alignment vertical="center" wrapText="1"/>
    </xf>
    <xf numFmtId="166" fontId="14" fillId="0" borderId="0" xfId="1" applyNumberFormat="1" applyFont="1" applyFill="1" applyBorder="1" applyAlignment="1" applyProtection="1">
      <alignment horizontal="left" vertical="center" wrapText="1"/>
    </xf>
    <xf numFmtId="0" fontId="14" fillId="4" borderId="25" xfId="1" applyNumberFormat="1" applyFont="1" applyFill="1" applyBorder="1" applyAlignment="1" applyProtection="1">
      <alignment vertical="center" wrapText="1"/>
    </xf>
    <xf numFmtId="0" fontId="15" fillId="4" borderId="26" xfId="1" applyNumberFormat="1" applyFont="1" applyFill="1" applyBorder="1" applyAlignment="1" applyProtection="1">
      <alignment vertical="center" wrapText="1"/>
    </xf>
    <xf numFmtId="169" fontId="15" fillId="4" borderId="27" xfId="0" applyNumberFormat="1" applyFont="1" applyFill="1" applyBorder="1" applyAlignment="1">
      <alignment vertical="center" wrapText="1"/>
    </xf>
    <xf numFmtId="0" fontId="14" fillId="5" borderId="5" xfId="1" applyNumberFormat="1" applyFont="1" applyFill="1" applyBorder="1" applyAlignment="1" applyProtection="1">
      <alignment horizontal="right" vertical="center" wrapText="1"/>
    </xf>
    <xf numFmtId="0" fontId="15" fillId="5" borderId="18" xfId="1" applyNumberFormat="1" applyFont="1" applyFill="1" applyBorder="1" applyAlignment="1" applyProtection="1">
      <alignment horizontal="left" vertical="center" wrapText="1"/>
    </xf>
    <xf numFmtId="0" fontId="15" fillId="0" borderId="6" xfId="1" applyNumberFormat="1" applyFont="1" applyBorder="1" applyAlignment="1" applyProtection="1">
      <alignment vertical="center" wrapText="1"/>
      <protection locked="0"/>
    </xf>
    <xf numFmtId="0" fontId="14" fillId="5" borderId="32" xfId="1" applyNumberFormat="1" applyFont="1" applyFill="1" applyBorder="1" applyAlignment="1" applyProtection="1">
      <alignment horizontal="right" vertical="center" wrapText="1"/>
    </xf>
    <xf numFmtId="0" fontId="15" fillId="5" borderId="33" xfId="1" applyNumberFormat="1" applyFont="1" applyFill="1" applyBorder="1" applyAlignment="1" applyProtection="1">
      <alignment horizontal="left" vertical="center" wrapText="1"/>
    </xf>
    <xf numFmtId="0" fontId="14" fillId="5" borderId="5" xfId="0" applyFont="1" applyFill="1" applyBorder="1" applyAlignment="1">
      <alignment horizontal="right" vertical="center"/>
    </xf>
    <xf numFmtId="0" fontId="15" fillId="5" borderId="13" xfId="1" applyNumberFormat="1" applyFont="1" applyFill="1" applyBorder="1" applyAlignment="1" applyProtection="1">
      <alignment horizontal="left" vertical="center" wrapText="1"/>
    </xf>
    <xf numFmtId="0" fontId="14" fillId="5" borderId="10" xfId="0" applyFont="1" applyFill="1" applyBorder="1" applyAlignment="1">
      <alignment horizontal="right" vertical="center"/>
    </xf>
    <xf numFmtId="169" fontId="14" fillId="4" borderId="21" xfId="0" applyNumberFormat="1" applyFont="1" applyFill="1" applyBorder="1" applyAlignment="1">
      <alignment vertical="center" wrapText="1"/>
    </xf>
    <xf numFmtId="166" fontId="14" fillId="4" borderId="29" xfId="1" applyNumberFormat="1" applyFont="1" applyFill="1" applyBorder="1" applyAlignment="1" applyProtection="1">
      <alignment horizontal="left" vertical="center" wrapText="1"/>
    </xf>
    <xf numFmtId="0" fontId="14" fillId="0" borderId="29" xfId="0" applyFont="1" applyBorder="1" applyAlignment="1">
      <alignment horizontal="right" vertical="center"/>
    </xf>
    <xf numFmtId="0" fontId="15" fillId="2" borderId="5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10" xfId="1" applyNumberFormat="1" applyFont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 applyProtection="1">
      <alignment vertical="center"/>
      <protection locked="0"/>
    </xf>
    <xf numFmtId="0" fontId="15" fillId="0" borderId="5" xfId="1" applyNumberFormat="1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15" fillId="0" borderId="5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1" applyNumberFormat="1" applyFont="1" applyFill="1" applyBorder="1" applyAlignment="1" applyProtection="1">
      <alignment vertical="center" wrapText="1"/>
      <protection locked="0"/>
    </xf>
    <xf numFmtId="169" fontId="15" fillId="0" borderId="3" xfId="0" applyNumberFormat="1" applyFont="1" applyBorder="1" applyAlignment="1" applyProtection="1">
      <alignment vertical="center" wrapText="1"/>
      <protection locked="0"/>
    </xf>
    <xf numFmtId="166" fontId="14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10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1" applyNumberFormat="1" applyFont="1" applyFill="1" applyBorder="1" applyAlignment="1" applyProtection="1">
      <alignment vertical="center" wrapText="1"/>
      <protection locked="0"/>
    </xf>
    <xf numFmtId="169" fontId="15" fillId="0" borderId="2" xfId="0" applyNumberFormat="1" applyFont="1" applyBorder="1" applyAlignment="1" applyProtection="1">
      <alignment vertical="center" wrapText="1"/>
      <protection locked="0"/>
    </xf>
    <xf numFmtId="166" fontId="14" fillId="0" borderId="6" xfId="1" applyNumberFormat="1" applyFont="1" applyFill="1" applyBorder="1" applyAlignment="1" applyProtection="1">
      <alignment horizontal="left" vertical="center" wrapText="1"/>
      <protection locked="0"/>
    </xf>
    <xf numFmtId="0" fontId="8" fillId="4" borderId="29" xfId="0" applyFont="1" applyFill="1" applyBorder="1"/>
    <xf numFmtId="0" fontId="8" fillId="4" borderId="29" xfId="1" applyNumberFormat="1" applyFont="1" applyFill="1" applyBorder="1" applyAlignment="1" applyProtection="1">
      <alignment vertical="center" wrapText="1"/>
    </xf>
    <xf numFmtId="4" fontId="8" fillId="4" borderId="29" xfId="0" applyNumberFormat="1" applyFont="1" applyFill="1" applyBorder="1"/>
    <xf numFmtId="0" fontId="9" fillId="0" borderId="29" xfId="1" applyNumberFormat="1" applyFont="1" applyFill="1" applyBorder="1" applyAlignment="1" applyProtection="1">
      <alignment vertical="center" wrapText="1"/>
      <protection locked="0"/>
    </xf>
    <xf numFmtId="0" fontId="9" fillId="0" borderId="29" xfId="0" applyFont="1" applyBorder="1" applyProtection="1">
      <protection locked="0"/>
    </xf>
    <xf numFmtId="4" fontId="9" fillId="0" borderId="29" xfId="0" applyNumberFormat="1" applyFont="1" applyBorder="1" applyProtection="1">
      <protection locked="0"/>
    </xf>
    <xf numFmtId="0" fontId="8" fillId="0" borderId="32" xfId="1" applyNumberFormat="1" applyFont="1" applyFill="1" applyBorder="1" applyAlignment="1" applyProtection="1">
      <alignment vertical="center" wrapText="1"/>
      <protection locked="0"/>
    </xf>
    <xf numFmtId="0" fontId="9" fillId="0" borderId="34" xfId="1" applyNumberFormat="1" applyFont="1" applyFill="1" applyBorder="1" applyAlignment="1" applyProtection="1">
      <alignment vertical="center" wrapText="1"/>
      <protection locked="0"/>
    </xf>
    <xf numFmtId="0" fontId="9" fillId="0" borderId="34" xfId="0" applyFont="1" applyBorder="1" applyAlignment="1" applyProtection="1">
      <alignment vertical="center" wrapText="1"/>
      <protection locked="0"/>
    </xf>
    <xf numFmtId="166" fontId="9" fillId="0" borderId="35" xfId="1" applyNumberFormat="1" applyFont="1" applyFill="1" applyBorder="1" applyAlignment="1" applyProtection="1">
      <alignment horizontal="left" vertical="center" wrapText="1"/>
      <protection locked="0"/>
    </xf>
    <xf numFmtId="169" fontId="15" fillId="5" borderId="2" xfId="3" applyNumberFormat="1" applyFont="1" applyFill="1" applyBorder="1" applyAlignment="1" applyProtection="1">
      <alignment vertical="center" wrapText="1"/>
    </xf>
    <xf numFmtId="169" fontId="15" fillId="5" borderId="3" xfId="3" applyNumberFormat="1" applyFont="1" applyFill="1" applyBorder="1" applyAlignment="1" applyProtection="1">
      <alignment vertical="center" wrapText="1"/>
    </xf>
    <xf numFmtId="0" fontId="16" fillId="5" borderId="1" xfId="1" applyNumberFormat="1" applyFont="1" applyFill="1" applyBorder="1" applyAlignment="1" applyProtection="1">
      <alignment vertical="center" wrapText="1"/>
    </xf>
    <xf numFmtId="0" fontId="15" fillId="5" borderId="6" xfId="1" applyNumberFormat="1" applyFont="1" applyFill="1" applyBorder="1" applyAlignment="1" applyProtection="1">
      <alignment vertical="center" wrapText="1"/>
    </xf>
    <xf numFmtId="169" fontId="15" fillId="4" borderId="3" xfId="3" applyNumberFormat="1" applyFont="1" applyFill="1" applyBorder="1" applyAlignment="1" applyProtection="1">
      <alignment vertical="center" wrapText="1"/>
    </xf>
    <xf numFmtId="0" fontId="14" fillId="0" borderId="3" xfId="0" applyFont="1" applyBorder="1" applyAlignment="1" applyProtection="1">
      <alignment horizontal="center" vertical="center" wrapText="1"/>
      <protection locked="0"/>
    </xf>
    <xf numFmtId="169" fontId="15" fillId="5" borderId="34" xfId="3" applyNumberFormat="1" applyFont="1" applyFill="1" applyBorder="1" applyAlignment="1" applyProtection="1">
      <alignment vertical="center" wrapText="1"/>
    </xf>
    <xf numFmtId="0" fontId="15" fillId="5" borderId="35" xfId="1" applyNumberFormat="1" applyFont="1" applyFill="1" applyBorder="1" applyAlignment="1" applyProtection="1">
      <alignment vertical="center" wrapText="1"/>
    </xf>
    <xf numFmtId="169" fontId="15" fillId="4" borderId="23" xfId="0" applyNumberFormat="1" applyFont="1" applyFill="1" applyBorder="1" applyAlignment="1" applyProtection="1">
      <alignment vertical="center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top"/>
    </xf>
    <xf numFmtId="4" fontId="1" fillId="0" borderId="0" xfId="0" applyNumberFormat="1" applyFont="1"/>
    <xf numFmtId="0" fontId="14" fillId="4" borderId="19" xfId="1" applyNumberFormat="1" applyFont="1" applyFill="1" applyBorder="1" applyAlignment="1" applyProtection="1">
      <alignment horizontal="left" vertical="center" wrapText="1"/>
    </xf>
    <xf numFmtId="0" fontId="14" fillId="4" borderId="30" xfId="1" applyNumberFormat="1" applyFont="1" applyFill="1" applyBorder="1" applyAlignment="1" applyProtection="1">
      <alignment horizontal="left" vertical="center" wrapText="1"/>
    </xf>
    <xf numFmtId="0" fontId="14" fillId="4" borderId="31" xfId="1" applyNumberFormat="1" applyFont="1" applyFill="1" applyBorder="1" applyAlignment="1" applyProtection="1">
      <alignment horizontal="left" vertical="center" wrapText="1"/>
    </xf>
    <xf numFmtId="0" fontId="14" fillId="4" borderId="16" xfId="1" applyNumberFormat="1" applyFont="1" applyFill="1" applyBorder="1" applyAlignment="1" applyProtection="1">
      <alignment horizontal="left" vertical="center" wrapText="1"/>
    </xf>
    <xf numFmtId="0" fontId="14" fillId="4" borderId="17" xfId="1" applyNumberFormat="1" applyFont="1" applyFill="1" applyBorder="1" applyAlignment="1" applyProtection="1">
      <alignment horizontal="left" vertical="center" wrapText="1"/>
    </xf>
    <xf numFmtId="0" fontId="14" fillId="4" borderId="19" xfId="0" applyFont="1" applyFill="1" applyBorder="1" applyAlignment="1">
      <alignment vertical="center"/>
    </xf>
    <xf numFmtId="0" fontId="14" fillId="4" borderId="16" xfId="0" applyFont="1" applyFill="1" applyBorder="1" applyAlignment="1">
      <alignment vertical="center"/>
    </xf>
    <xf numFmtId="0" fontId="14" fillId="4" borderId="17" xfId="0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29" xfId="0" applyFont="1" applyBorder="1" applyAlignment="1" applyProtection="1">
      <alignment horizontal="left" vertical="center"/>
      <protection locked="0"/>
    </xf>
    <xf numFmtId="0" fontId="15" fillId="0" borderId="29" xfId="0" applyFont="1" applyBorder="1" applyAlignment="1" applyProtection="1">
      <alignment horizontal="left" vertical="center"/>
      <protection locked="0"/>
    </xf>
  </cellXfs>
  <cellStyles count="5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DAE6C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2152650</xdr:colOff>
      <xdr:row>8</xdr:row>
      <xdr:rowOff>0</xdr:rowOff>
    </xdr:from>
    <xdr:to>
      <xdr:col>1</xdr:col>
      <xdr:colOff>2152650</xdr:colOff>
      <xdr:row>8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152650" y="1695450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436562</xdr:colOff>
      <xdr:row>0</xdr:row>
      <xdr:rowOff>0</xdr:rowOff>
    </xdr:from>
    <xdr:to>
      <xdr:col>4</xdr:col>
      <xdr:colOff>56354</xdr:colOff>
      <xdr:row>1</xdr:row>
      <xdr:rowOff>933045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227056-0485-4B0D-9EA5-645A56E38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9296" y="0"/>
          <a:ext cx="1752599" cy="1155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4"/>
  <sheetViews>
    <sheetView tabSelected="1" topLeftCell="A4" zoomScale="70" zoomScaleNormal="70" zoomScaleSheetLayoutView="120" workbookViewId="0">
      <selection activeCell="E39" sqref="E39"/>
    </sheetView>
  </sheetViews>
  <sheetFormatPr defaultColWidth="8.85546875" defaultRowHeight="12.75"/>
  <cols>
    <col min="1" max="1" width="8.85546875" style="1" customWidth="1"/>
    <col min="2" max="2" width="60.140625" style="1" customWidth="1"/>
    <col min="3" max="3" width="28.7109375" style="1" hidden="1" customWidth="1"/>
    <col min="4" max="4" width="31" style="7" customWidth="1"/>
    <col min="5" max="5" width="70" style="1" customWidth="1"/>
    <col min="6" max="6" width="23.42578125" style="1" customWidth="1"/>
    <col min="7" max="7" width="25.7109375" style="1" customWidth="1"/>
    <col min="8" max="16384" width="8.85546875" style="1"/>
  </cols>
  <sheetData>
    <row r="1" spans="1:7" ht="17.45">
      <c r="A1" s="124"/>
      <c r="B1" s="10"/>
      <c r="C1" s="10"/>
      <c r="D1" s="11"/>
      <c r="E1" s="12" t="s">
        <v>0</v>
      </c>
      <c r="F1" s="124"/>
      <c r="G1" s="124"/>
    </row>
    <row r="2" spans="1:7" ht="79.900000000000006" customHeight="1">
      <c r="A2" s="124"/>
      <c r="B2" s="137" t="s">
        <v>1</v>
      </c>
      <c r="C2" s="137"/>
      <c r="D2" s="137"/>
      <c r="E2" s="137"/>
      <c r="F2" s="124"/>
      <c r="G2" s="124"/>
    </row>
    <row r="3" spans="1:7" ht="30" customHeight="1">
      <c r="A3" s="124"/>
      <c r="B3" s="140" t="s">
        <v>2</v>
      </c>
      <c r="C3" s="140"/>
      <c r="D3" s="140"/>
      <c r="E3" s="140"/>
      <c r="F3" s="124"/>
      <c r="G3" s="124"/>
    </row>
    <row r="4" spans="1:7" ht="27.6" customHeight="1">
      <c r="A4" s="124"/>
      <c r="B4" s="24"/>
      <c r="C4" s="24"/>
      <c r="D4" s="24" t="s">
        <v>3</v>
      </c>
      <c r="E4" s="24"/>
      <c r="F4" s="124"/>
      <c r="G4" s="124"/>
    </row>
    <row r="5" spans="1:7" ht="30" customHeight="1">
      <c r="A5" s="124"/>
      <c r="B5" s="140" t="s">
        <v>4</v>
      </c>
      <c r="C5" s="141"/>
      <c r="D5" s="141"/>
      <c r="E5" s="141"/>
      <c r="F5" s="124"/>
      <c r="G5" s="124"/>
    </row>
    <row r="6" spans="1:7" ht="33" customHeight="1" thickBot="1">
      <c r="A6" s="19"/>
      <c r="B6" s="138" t="s">
        <v>5</v>
      </c>
      <c r="C6" s="138"/>
      <c r="D6" s="139"/>
      <c r="E6" s="139"/>
      <c r="F6" s="13"/>
      <c r="G6" s="13"/>
    </row>
    <row r="7" spans="1:7" ht="32.450000000000003" customHeight="1" thickBot="1">
      <c r="A7" s="19"/>
      <c r="B7" s="91" t="s">
        <v>6</v>
      </c>
      <c r="C7" s="25"/>
      <c r="D7" s="142"/>
      <c r="E7" s="142"/>
      <c r="F7" s="13"/>
      <c r="G7" s="12"/>
    </row>
    <row r="8" spans="1:7" ht="32.450000000000003" customHeight="1" thickBot="1">
      <c r="A8" s="19"/>
      <c r="B8" s="91" t="s">
        <v>7</v>
      </c>
      <c r="C8" s="25"/>
      <c r="D8" s="143"/>
      <c r="E8" s="143"/>
      <c r="F8" s="12"/>
      <c r="G8" s="12"/>
    </row>
    <row r="9" spans="1:7" s="3" customFormat="1" ht="19.899999999999999" customHeight="1" thickBot="1">
      <c r="A9" s="21"/>
      <c r="B9" s="136"/>
      <c r="C9" s="136"/>
      <c r="D9" s="136"/>
      <c r="E9" s="136"/>
      <c r="F9" s="125"/>
      <c r="G9" s="125"/>
    </row>
    <row r="10" spans="1:7" s="4" customFormat="1" ht="40.15" customHeight="1">
      <c r="A10" s="22"/>
      <c r="B10" s="26" t="s">
        <v>8</v>
      </c>
      <c r="C10" s="27"/>
      <c r="D10" s="28" t="s">
        <v>9</v>
      </c>
      <c r="E10" s="29" t="s">
        <v>10</v>
      </c>
      <c r="F10" s="126"/>
      <c r="G10" s="126"/>
    </row>
    <row r="11" spans="1:7" s="2" customFormat="1" ht="25.15" customHeight="1">
      <c r="A11" s="23"/>
      <c r="B11" s="30" t="s">
        <v>11</v>
      </c>
      <c r="C11" s="31" t="s">
        <v>12</v>
      </c>
      <c r="D11" s="32"/>
      <c r="E11" s="33"/>
      <c r="F11" s="9"/>
      <c r="G11" s="9"/>
    </row>
    <row r="12" spans="1:7" s="2" customFormat="1" ht="39" customHeight="1">
      <c r="A12" s="23">
        <v>1</v>
      </c>
      <c r="B12" s="34" t="s">
        <v>13</v>
      </c>
      <c r="C12" s="31"/>
      <c r="D12" s="35">
        <v>0</v>
      </c>
      <c r="E12" s="120"/>
      <c r="F12" s="9"/>
      <c r="G12" s="9"/>
    </row>
    <row r="13" spans="1:7" s="2" customFormat="1" ht="33.6" customHeight="1">
      <c r="A13" s="23">
        <v>2</v>
      </c>
      <c r="B13" s="36" t="s">
        <v>14</v>
      </c>
      <c r="C13" s="37"/>
      <c r="D13" s="35">
        <v>0</v>
      </c>
      <c r="E13" s="38" t="s">
        <v>15</v>
      </c>
      <c r="F13" s="9"/>
      <c r="G13" s="9"/>
    </row>
    <row r="14" spans="1:7" s="2" customFormat="1" ht="40.15" customHeight="1">
      <c r="A14" s="23">
        <v>3</v>
      </c>
      <c r="B14" s="39" t="s">
        <v>16</v>
      </c>
      <c r="C14" s="40" t="s">
        <v>17</v>
      </c>
      <c r="D14" s="41">
        <v>0</v>
      </c>
      <c r="E14" s="42"/>
      <c r="F14" s="8"/>
      <c r="G14" s="9"/>
    </row>
    <row r="15" spans="1:7" s="2" customFormat="1" ht="40.15" customHeight="1">
      <c r="A15" s="23">
        <v>4</v>
      </c>
      <c r="B15" s="36" t="s">
        <v>18</v>
      </c>
      <c r="C15" s="43" t="s">
        <v>19</v>
      </c>
      <c r="D15" s="41">
        <v>0</v>
      </c>
      <c r="E15" s="42"/>
      <c r="F15" s="8"/>
      <c r="G15" s="9"/>
    </row>
    <row r="16" spans="1:7" s="2" customFormat="1" ht="40.15" customHeight="1">
      <c r="A16" s="23">
        <v>5</v>
      </c>
      <c r="B16" s="44" t="s">
        <v>20</v>
      </c>
      <c r="C16" s="45" t="s">
        <v>21</v>
      </c>
      <c r="D16" s="41">
        <v>0</v>
      </c>
      <c r="E16" s="42"/>
      <c r="F16" s="8"/>
      <c r="G16" s="9"/>
    </row>
    <row r="17" spans="1:6" s="2" customFormat="1" ht="40.15" customHeight="1">
      <c r="A17" s="23">
        <v>6</v>
      </c>
      <c r="B17" s="44" t="s">
        <v>22</v>
      </c>
      <c r="C17" s="45"/>
      <c r="D17" s="41">
        <v>0</v>
      </c>
      <c r="E17" s="42"/>
      <c r="F17" s="8"/>
    </row>
    <row r="18" spans="1:6" s="2" customFormat="1" ht="40.15" customHeight="1">
      <c r="A18" s="23">
        <v>7</v>
      </c>
      <c r="B18" s="46" t="s">
        <v>23</v>
      </c>
      <c r="C18" s="45"/>
      <c r="D18" s="41">
        <v>0</v>
      </c>
      <c r="E18" s="42"/>
      <c r="F18" s="8"/>
    </row>
    <row r="19" spans="1:6" s="2" customFormat="1" ht="40.15" customHeight="1">
      <c r="A19" s="23">
        <v>8</v>
      </c>
      <c r="B19" s="92" t="s">
        <v>24</v>
      </c>
      <c r="C19" s="45"/>
      <c r="D19" s="41">
        <v>0</v>
      </c>
      <c r="E19" s="42"/>
      <c r="F19" s="9"/>
    </row>
    <row r="20" spans="1:6" s="2" customFormat="1" ht="40.15" customHeight="1" thickBot="1">
      <c r="A20" s="23"/>
      <c r="B20" s="93"/>
      <c r="C20" s="52"/>
      <c r="D20" s="53"/>
      <c r="E20" s="83"/>
      <c r="F20" s="9"/>
    </row>
    <row r="21" spans="1:6" s="2" customFormat="1" ht="40.15" customHeight="1" thickBot="1">
      <c r="A21" s="23"/>
      <c r="B21" s="84" t="s">
        <v>25</v>
      </c>
      <c r="C21" s="85"/>
      <c r="D21" s="121">
        <f>SUM(D12:D20)</f>
        <v>0</v>
      </c>
      <c r="E21" s="122"/>
      <c r="F21" s="9"/>
    </row>
    <row r="22" spans="1:6" s="2" customFormat="1" ht="25.15" customHeight="1">
      <c r="A22" s="23"/>
      <c r="B22" s="128" t="s">
        <v>26</v>
      </c>
      <c r="C22" s="129"/>
      <c r="D22" s="129"/>
      <c r="E22" s="130"/>
      <c r="F22" s="9"/>
    </row>
    <row r="23" spans="1:6" s="2" customFormat="1" ht="40.15" customHeight="1">
      <c r="A23" s="23">
        <v>9</v>
      </c>
      <c r="B23" s="47" t="s">
        <v>27</v>
      </c>
      <c r="C23" s="43" t="s">
        <v>28</v>
      </c>
      <c r="D23" s="41">
        <v>0</v>
      </c>
      <c r="E23" s="42"/>
      <c r="F23" s="9"/>
    </row>
    <row r="24" spans="1:6" s="2" customFormat="1" ht="40.15" customHeight="1">
      <c r="A24" s="23">
        <v>10</v>
      </c>
      <c r="B24" s="47" t="s">
        <v>29</v>
      </c>
      <c r="C24" s="43"/>
      <c r="D24" s="41">
        <v>0</v>
      </c>
      <c r="E24" s="42"/>
      <c r="F24" s="9"/>
    </row>
    <row r="25" spans="1:6" s="2" customFormat="1" ht="40.15" customHeight="1">
      <c r="A25" s="23">
        <v>11</v>
      </c>
      <c r="B25" s="47" t="s">
        <v>30</v>
      </c>
      <c r="C25" s="43"/>
      <c r="D25" s="41">
        <v>0</v>
      </c>
      <c r="E25" s="42"/>
      <c r="F25" s="9"/>
    </row>
    <row r="26" spans="1:6" s="2" customFormat="1" ht="40.15" customHeight="1">
      <c r="A26" s="23">
        <v>12</v>
      </c>
      <c r="B26" s="48" t="s">
        <v>31</v>
      </c>
      <c r="C26" s="49"/>
      <c r="D26" s="41">
        <v>0</v>
      </c>
      <c r="E26" s="42"/>
      <c r="F26" s="9"/>
    </row>
    <row r="27" spans="1:6" s="2" customFormat="1" ht="40.15" customHeight="1">
      <c r="A27" s="23">
        <v>13</v>
      </c>
      <c r="B27" s="94" t="s">
        <v>24</v>
      </c>
      <c r="C27" s="43"/>
      <c r="D27" s="41">
        <v>0</v>
      </c>
      <c r="E27" s="42"/>
      <c r="F27" s="9"/>
    </row>
    <row r="28" spans="1:6" s="2" customFormat="1" ht="40.15" customHeight="1">
      <c r="A28" s="23"/>
      <c r="B28" s="95"/>
      <c r="C28" s="50" t="s">
        <v>32</v>
      </c>
      <c r="D28" s="41">
        <v>0</v>
      </c>
      <c r="E28" s="42"/>
      <c r="F28" s="9"/>
    </row>
    <row r="29" spans="1:6" s="2" customFormat="1" ht="40.15" customHeight="1">
      <c r="A29" s="23"/>
      <c r="B29" s="81" t="s">
        <v>33</v>
      </c>
      <c r="C29" s="82"/>
      <c r="D29" s="116">
        <f>SUM(D23:D28)</f>
        <v>0</v>
      </c>
      <c r="E29" s="117"/>
      <c r="F29" s="9"/>
    </row>
    <row r="30" spans="1:6" s="2" customFormat="1" ht="25.15" customHeight="1">
      <c r="A30" s="23"/>
      <c r="B30" s="128" t="s">
        <v>34</v>
      </c>
      <c r="C30" s="131"/>
      <c r="D30" s="131"/>
      <c r="E30" s="132"/>
      <c r="F30" s="9"/>
    </row>
    <row r="31" spans="1:6" s="2" customFormat="1" ht="43.9" customHeight="1">
      <c r="A31" s="23">
        <v>14</v>
      </c>
      <c r="B31" s="48" t="s">
        <v>35</v>
      </c>
      <c r="C31" s="43"/>
      <c r="D31" s="41">
        <v>0</v>
      </c>
      <c r="E31" s="51"/>
      <c r="F31" s="9"/>
    </row>
    <row r="32" spans="1:6" s="2" customFormat="1" ht="42.6" customHeight="1">
      <c r="A32" s="23">
        <v>15</v>
      </c>
      <c r="B32" s="48" t="s">
        <v>36</v>
      </c>
      <c r="C32" s="43"/>
      <c r="D32" s="41">
        <v>0</v>
      </c>
      <c r="E32" s="51"/>
      <c r="F32" s="9"/>
    </row>
    <row r="33" spans="1:5" s="2" customFormat="1" ht="40.15" customHeight="1">
      <c r="A33" s="23">
        <v>16</v>
      </c>
      <c r="B33" s="94" t="s">
        <v>24</v>
      </c>
      <c r="C33" s="43"/>
      <c r="D33" s="41">
        <v>0</v>
      </c>
      <c r="E33" s="51"/>
    </row>
    <row r="34" spans="1:5" s="2" customFormat="1" ht="40.15" customHeight="1">
      <c r="A34" s="23"/>
      <c r="B34" s="94"/>
      <c r="C34" s="52"/>
      <c r="D34" s="53"/>
      <c r="E34" s="54"/>
    </row>
    <row r="35" spans="1:5" s="2" customFormat="1" ht="40.15" customHeight="1">
      <c r="A35" s="23"/>
      <c r="B35" s="86" t="s">
        <v>37</v>
      </c>
      <c r="C35" s="87"/>
      <c r="D35" s="115">
        <f>SUM(D31:D34)</f>
        <v>0</v>
      </c>
      <c r="E35" s="118"/>
    </row>
    <row r="36" spans="1:5" s="2" customFormat="1" ht="25.15" customHeight="1">
      <c r="A36" s="23"/>
      <c r="B36" s="133" t="s">
        <v>38</v>
      </c>
      <c r="C36" s="134"/>
      <c r="D36" s="134"/>
      <c r="E36" s="135"/>
    </row>
    <row r="37" spans="1:5" s="2" customFormat="1" ht="40.15" customHeight="1">
      <c r="A37" s="23">
        <v>17</v>
      </c>
      <c r="B37" s="55" t="s">
        <v>39</v>
      </c>
      <c r="C37" s="52"/>
      <c r="D37" s="41">
        <v>0</v>
      </c>
      <c r="E37" s="54"/>
    </row>
    <row r="38" spans="1:5" s="2" customFormat="1" ht="40.15" customHeight="1">
      <c r="A38" s="23">
        <v>18</v>
      </c>
      <c r="B38" s="55" t="s">
        <v>40</v>
      </c>
      <c r="C38" s="52"/>
      <c r="D38" s="41">
        <v>0</v>
      </c>
      <c r="E38" s="54"/>
    </row>
    <row r="39" spans="1:5" s="2" customFormat="1" ht="40.15" customHeight="1">
      <c r="A39" s="23">
        <v>19</v>
      </c>
      <c r="B39" s="94" t="s">
        <v>24</v>
      </c>
      <c r="C39" s="52"/>
      <c r="D39" s="41">
        <v>0</v>
      </c>
      <c r="E39" s="54"/>
    </row>
    <row r="40" spans="1:5" s="2" customFormat="1" ht="40.15" customHeight="1">
      <c r="A40" s="23"/>
      <c r="B40" s="96"/>
      <c r="C40" s="52"/>
      <c r="D40" s="53"/>
      <c r="E40" s="54"/>
    </row>
    <row r="41" spans="1:5" s="2" customFormat="1" ht="40.15" customHeight="1">
      <c r="A41" s="23"/>
      <c r="B41" s="88" t="s">
        <v>41</v>
      </c>
      <c r="C41" s="87"/>
      <c r="D41" s="115">
        <f>SUM(D37:D40)</f>
        <v>0</v>
      </c>
      <c r="E41" s="118"/>
    </row>
    <row r="42" spans="1:5" s="2" customFormat="1" ht="48" customHeight="1">
      <c r="A42" s="23"/>
      <c r="B42" s="56" t="s">
        <v>42</v>
      </c>
      <c r="C42" s="57" t="s">
        <v>43</v>
      </c>
      <c r="D42" s="119">
        <f>+D21+D29+D35+D41</f>
        <v>0</v>
      </c>
      <c r="E42" s="58" t="s">
        <v>44</v>
      </c>
    </row>
    <row r="43" spans="1:5" ht="50.45" customHeight="1" thickBot="1">
      <c r="A43" s="23"/>
      <c r="B43" s="59" t="s">
        <v>45</v>
      </c>
      <c r="C43" s="60"/>
      <c r="D43" s="123">
        <v>0</v>
      </c>
      <c r="E43" s="89" t="s">
        <v>46</v>
      </c>
    </row>
    <row r="44" spans="1:5" ht="33" customHeight="1" thickBot="1">
      <c r="A44" s="23"/>
      <c r="B44" s="61"/>
      <c r="C44" s="62"/>
      <c r="D44" s="63"/>
      <c r="E44" s="64"/>
    </row>
    <row r="45" spans="1:5" ht="39.6" customHeight="1">
      <c r="A45" s="23">
        <v>20</v>
      </c>
      <c r="B45" s="65" t="s">
        <v>47</v>
      </c>
      <c r="C45" s="66"/>
      <c r="D45" s="66"/>
      <c r="E45" s="67"/>
    </row>
    <row r="46" spans="1:5" ht="33.6" customHeight="1">
      <c r="A46" s="23"/>
      <c r="B46" s="68" t="s">
        <v>48</v>
      </c>
      <c r="C46" s="69"/>
      <c r="D46" s="70" t="s">
        <v>49</v>
      </c>
      <c r="E46" s="71" t="s">
        <v>10</v>
      </c>
    </row>
    <row r="47" spans="1:5" ht="31.15" customHeight="1">
      <c r="A47" s="23"/>
      <c r="B47" s="97"/>
      <c r="C47" s="98"/>
      <c r="D47" s="99">
        <v>0</v>
      </c>
      <c r="E47" s="100"/>
    </row>
    <row r="48" spans="1:5" ht="31.15" customHeight="1">
      <c r="A48" s="23"/>
      <c r="B48" s="97"/>
      <c r="C48" s="98"/>
      <c r="D48" s="99">
        <v>0</v>
      </c>
      <c r="E48" s="100"/>
    </row>
    <row r="49" spans="1:5" ht="31.15" customHeight="1">
      <c r="A49" s="23"/>
      <c r="B49" s="97"/>
      <c r="C49" s="98"/>
      <c r="D49" s="99">
        <v>0</v>
      </c>
      <c r="E49" s="100"/>
    </row>
    <row r="50" spans="1:5" ht="31.15" customHeight="1">
      <c r="A50" s="23"/>
      <c r="B50" s="97"/>
      <c r="C50" s="98"/>
      <c r="D50" s="99"/>
      <c r="E50" s="100"/>
    </row>
    <row r="51" spans="1:5" ht="31.15" customHeight="1">
      <c r="A51" s="23"/>
      <c r="B51" s="97"/>
      <c r="C51" s="98"/>
      <c r="D51" s="99"/>
      <c r="E51" s="100"/>
    </row>
    <row r="52" spans="1:5" ht="31.15" customHeight="1">
      <c r="A52" s="23"/>
      <c r="B52" s="97"/>
      <c r="C52" s="98"/>
      <c r="D52" s="99"/>
      <c r="E52" s="100"/>
    </row>
    <row r="53" spans="1:5" ht="31.15" customHeight="1" thickBot="1">
      <c r="A53" s="23"/>
      <c r="B53" s="101"/>
      <c r="C53" s="102"/>
      <c r="D53" s="103"/>
      <c r="E53" s="104"/>
    </row>
    <row r="54" spans="1:5" ht="37.15" customHeight="1" thickBot="1">
      <c r="A54" s="23"/>
      <c r="B54" s="72" t="s">
        <v>50</v>
      </c>
      <c r="C54" s="73"/>
      <c r="D54" s="74">
        <f>SUM(D47:D53)</f>
        <v>0</v>
      </c>
      <c r="E54" s="90"/>
    </row>
    <row r="55" spans="1:5" ht="41.25" customHeight="1" thickBot="1">
      <c r="A55" s="23"/>
      <c r="B55" s="75"/>
      <c r="C55" s="61" t="e">
        <f ca="1">+#REF!:E62B39:E62B34:E1:EB55</f>
        <v>#REF!</v>
      </c>
      <c r="D55" s="76"/>
      <c r="E55" s="77"/>
    </row>
    <row r="56" spans="1:5" ht="39.6" customHeight="1" thickBot="1">
      <c r="A56" s="23"/>
      <c r="B56" s="78" t="s">
        <v>51</v>
      </c>
      <c r="C56" s="79"/>
      <c r="D56" s="80">
        <f>SUM(D43,D54)</f>
        <v>0</v>
      </c>
      <c r="E56" s="90" t="s">
        <v>52</v>
      </c>
    </row>
    <row r="57" spans="1:5" ht="16.899999999999999" customHeight="1" thickBot="1">
      <c r="A57" s="23"/>
      <c r="B57" s="14"/>
      <c r="C57" s="18"/>
      <c r="D57" s="15"/>
      <c r="E57" s="15"/>
    </row>
    <row r="58" spans="1:5" ht="69.599999999999994" customHeight="1" thickBot="1">
      <c r="A58" s="23"/>
      <c r="B58" s="111"/>
      <c r="C58" s="112"/>
      <c r="D58" s="113"/>
      <c r="E58" s="114"/>
    </row>
    <row r="59" spans="1:5" ht="30" customHeight="1" thickBot="1">
      <c r="A59" s="23"/>
      <c r="B59" s="105" t="s">
        <v>53</v>
      </c>
      <c r="C59" s="106"/>
      <c r="D59" s="107" t="s">
        <v>54</v>
      </c>
      <c r="E59" s="105" t="s">
        <v>55</v>
      </c>
    </row>
    <row r="60" spans="1:5" ht="67.150000000000006" customHeight="1" thickBot="1">
      <c r="A60" s="23"/>
      <c r="B60" s="108"/>
      <c r="C60" s="109"/>
      <c r="D60" s="110"/>
      <c r="E60" s="109"/>
    </row>
    <row r="61" spans="1:5" ht="26.45" customHeight="1" thickBot="1">
      <c r="A61" s="23"/>
      <c r="B61" s="105" t="s">
        <v>53</v>
      </c>
      <c r="C61" s="106"/>
      <c r="D61" s="107" t="s">
        <v>54</v>
      </c>
      <c r="E61" s="105" t="s">
        <v>55</v>
      </c>
    </row>
    <row r="62" spans="1:5" ht="27" customHeight="1">
      <c r="A62" s="23"/>
      <c r="B62" s="18"/>
      <c r="C62" s="16"/>
      <c r="D62" s="17"/>
      <c r="E62" s="16"/>
    </row>
    <row r="63" spans="1:5" ht="13.9" customHeight="1">
      <c r="A63" s="23"/>
      <c r="B63" s="16"/>
      <c r="C63" s="16"/>
      <c r="D63" s="17"/>
      <c r="E63" s="16"/>
    </row>
    <row r="64" spans="1:5" ht="15">
      <c r="A64" s="23"/>
      <c r="B64" s="16"/>
      <c r="C64" s="16"/>
      <c r="D64" s="17"/>
      <c r="E64" s="16"/>
    </row>
    <row r="65" spans="1:5" ht="15">
      <c r="A65" s="19"/>
      <c r="B65" s="16"/>
      <c r="C65" s="16"/>
      <c r="D65" s="17"/>
      <c r="E65" s="16"/>
    </row>
    <row r="66" spans="1:5" ht="15">
      <c r="A66" s="19"/>
      <c r="B66" s="16"/>
      <c r="C66" s="16"/>
      <c r="D66" s="17"/>
      <c r="E66" s="16"/>
    </row>
    <row r="67" spans="1:5" ht="15">
      <c r="A67" s="19"/>
      <c r="B67" s="16"/>
      <c r="C67" s="16"/>
      <c r="D67" s="17"/>
      <c r="E67" s="16"/>
    </row>
    <row r="68" spans="1:5" ht="15">
      <c r="A68" s="19"/>
      <c r="B68" s="16"/>
      <c r="C68" s="16"/>
      <c r="D68" s="17"/>
      <c r="E68" s="16"/>
    </row>
    <row r="69" spans="1:5" ht="15">
      <c r="A69" s="19"/>
      <c r="B69" s="16"/>
      <c r="C69" s="19"/>
      <c r="D69" s="20"/>
      <c r="E69" s="19"/>
    </row>
    <row r="70" spans="1:5" ht="13.7">
      <c r="A70" s="19"/>
      <c r="B70" s="19"/>
      <c r="C70" s="19"/>
      <c r="D70" s="20"/>
      <c r="E70" s="19"/>
    </row>
    <row r="71" spans="1:5" ht="13.7">
      <c r="A71" s="19"/>
      <c r="B71" s="19"/>
      <c r="C71" s="19"/>
      <c r="D71" s="20"/>
      <c r="E71" s="19"/>
    </row>
    <row r="72" spans="1:5" ht="13.7">
      <c r="A72" s="124"/>
      <c r="B72" s="19"/>
      <c r="C72" s="19"/>
      <c r="D72" s="20"/>
      <c r="E72" s="19"/>
    </row>
    <row r="73" spans="1:5" ht="13.7">
      <c r="A73" s="124"/>
      <c r="B73" s="19"/>
      <c r="C73" s="19"/>
      <c r="D73" s="20"/>
      <c r="E73" s="19"/>
    </row>
    <row r="74" spans="1:5" ht="13.7">
      <c r="A74" s="124"/>
      <c r="B74" s="19"/>
      <c r="C74" s="19"/>
      <c r="D74" s="20"/>
      <c r="E74" s="19"/>
    </row>
    <row r="75" spans="1:5" ht="13.7">
      <c r="A75" s="124"/>
      <c r="B75" s="19"/>
      <c r="C75" s="19"/>
      <c r="D75" s="20"/>
      <c r="E75" s="19"/>
    </row>
    <row r="76" spans="1:5" ht="13.7">
      <c r="A76" s="124"/>
      <c r="B76" s="19"/>
      <c r="C76" s="19"/>
      <c r="D76" s="20"/>
      <c r="E76" s="19"/>
    </row>
    <row r="77" spans="1:5" ht="13.7">
      <c r="A77" s="124"/>
      <c r="B77" s="19"/>
      <c r="C77" s="19"/>
      <c r="D77" s="20"/>
      <c r="E77" s="19"/>
    </row>
    <row r="78" spans="1:5" ht="13.7">
      <c r="A78" s="124"/>
      <c r="B78" s="19"/>
      <c r="C78" s="19"/>
      <c r="D78" s="20"/>
      <c r="E78" s="19"/>
    </row>
    <row r="79" spans="1:5" ht="13.7">
      <c r="A79" s="124"/>
      <c r="B79" s="19"/>
      <c r="C79" s="19"/>
      <c r="D79" s="20"/>
      <c r="E79" s="19"/>
    </row>
    <row r="80" spans="1:5" ht="13.7">
      <c r="A80" s="124"/>
      <c r="B80" s="19"/>
      <c r="C80" s="19"/>
      <c r="D80" s="20"/>
      <c r="E80" s="19"/>
    </row>
    <row r="81" spans="2:5" ht="13.7">
      <c r="B81" s="19"/>
      <c r="C81" s="19"/>
      <c r="D81" s="20"/>
      <c r="E81" s="19"/>
    </row>
    <row r="82" spans="2:5" ht="13.7">
      <c r="B82" s="19"/>
      <c r="C82" s="19"/>
      <c r="D82" s="20"/>
      <c r="E82" s="19"/>
    </row>
    <row r="83" spans="2:5" ht="13.7">
      <c r="B83" s="19"/>
      <c r="C83" s="19"/>
      <c r="D83" s="20"/>
      <c r="E83" s="19"/>
    </row>
    <row r="84" spans="2:5" ht="13.7">
      <c r="B84" s="19"/>
      <c r="C84" s="19"/>
      <c r="D84" s="20"/>
      <c r="E84" s="19"/>
    </row>
    <row r="85" spans="2:5" ht="13.7">
      <c r="B85" s="19"/>
      <c r="C85" s="19"/>
      <c r="D85" s="20"/>
      <c r="E85" s="19"/>
    </row>
    <row r="86" spans="2:5" ht="13.7">
      <c r="B86" s="19"/>
      <c r="C86" s="19"/>
      <c r="D86" s="20"/>
      <c r="E86" s="19"/>
    </row>
    <row r="87" spans="2:5" ht="13.7">
      <c r="B87" s="19"/>
      <c r="C87" s="19"/>
      <c r="D87" s="20"/>
      <c r="E87" s="19"/>
    </row>
    <row r="88" spans="2:5" ht="13.7">
      <c r="B88" s="19"/>
      <c r="C88" s="19"/>
      <c r="D88" s="20"/>
      <c r="E88" s="19"/>
    </row>
    <row r="89" spans="2:5" ht="13.7">
      <c r="B89" s="19"/>
      <c r="C89" s="19"/>
      <c r="D89" s="20"/>
      <c r="E89" s="19"/>
    </row>
    <row r="90" spans="2:5" ht="13.7">
      <c r="B90" s="19"/>
      <c r="C90" s="19"/>
      <c r="D90" s="20"/>
      <c r="E90" s="19"/>
    </row>
    <row r="91" spans="2:5" ht="13.7">
      <c r="B91" s="19"/>
      <c r="C91" s="19"/>
      <c r="D91" s="20"/>
      <c r="E91" s="19"/>
    </row>
    <row r="92" spans="2:5" ht="13.7">
      <c r="B92" s="19"/>
      <c r="C92" s="19"/>
      <c r="D92" s="20"/>
      <c r="E92" s="19"/>
    </row>
    <row r="93" spans="2:5" ht="13.7">
      <c r="B93" s="19"/>
      <c r="C93" s="19"/>
      <c r="D93" s="20"/>
      <c r="E93" s="19"/>
    </row>
    <row r="94" spans="2:5" ht="13.7">
      <c r="B94" s="19"/>
      <c r="C94" s="19"/>
      <c r="D94" s="20"/>
      <c r="E94" s="19"/>
    </row>
    <row r="95" spans="2:5" ht="13.7">
      <c r="B95" s="19"/>
      <c r="C95" s="19"/>
      <c r="D95" s="20"/>
      <c r="E95" s="19"/>
    </row>
    <row r="96" spans="2:5" ht="13.7">
      <c r="B96" s="19"/>
      <c r="C96" s="19"/>
      <c r="D96" s="20"/>
      <c r="E96" s="19"/>
    </row>
    <row r="97" spans="2:5" ht="13.7">
      <c r="B97" s="19"/>
      <c r="C97" s="19"/>
      <c r="D97" s="20"/>
      <c r="E97" s="19"/>
    </row>
    <row r="98" spans="2:5" ht="13.7">
      <c r="B98" s="19"/>
      <c r="C98" s="19"/>
      <c r="D98" s="20"/>
      <c r="E98" s="19"/>
    </row>
    <row r="99" spans="2:5" ht="13.7">
      <c r="B99" s="19"/>
      <c r="C99" s="19"/>
      <c r="D99" s="20"/>
      <c r="E99" s="19"/>
    </row>
    <row r="100" spans="2:5" ht="13.7">
      <c r="B100" s="19"/>
      <c r="C100" s="19"/>
      <c r="D100" s="20"/>
      <c r="E100" s="19"/>
    </row>
    <row r="101" spans="2:5" ht="13.7">
      <c r="B101" s="19"/>
      <c r="C101" s="5"/>
      <c r="D101" s="6"/>
      <c r="E101" s="5"/>
    </row>
    <row r="102" spans="2:5" ht="13.7">
      <c r="B102" s="19"/>
      <c r="C102" s="124"/>
      <c r="D102" s="127"/>
      <c r="E102" s="124"/>
    </row>
    <row r="103" spans="2:5" ht="13.7">
      <c r="B103" s="19"/>
      <c r="C103" s="124"/>
      <c r="D103" s="127"/>
      <c r="E103" s="124"/>
    </row>
    <row r="104" spans="2:5">
      <c r="B104" s="5"/>
      <c r="C104" s="124"/>
      <c r="D104" s="127"/>
      <c r="E104" s="124"/>
    </row>
  </sheetData>
  <sheetProtection algorithmName="SHA-512" hashValue="CgzsAGUD2wRyhBjZuZuXErZnKqD/NZYvMj6G6D/UEqL+TFtHHIOF9gX7b+bYoTRGvoXZmrughRWBXB42ISpiJA==" saltValue="eFQ4t3DainIwdm8XHCQjug==" spinCount="100000" sheet="1" formatRows="0" selectLockedCells="1"/>
  <mergeCells count="10">
    <mergeCell ref="B22:E22"/>
    <mergeCell ref="B30:E30"/>
    <mergeCell ref="B36:E36"/>
    <mergeCell ref="B9:E9"/>
    <mergeCell ref="B2:E2"/>
    <mergeCell ref="B6:E6"/>
    <mergeCell ref="B3:E3"/>
    <mergeCell ref="B5:E5"/>
    <mergeCell ref="D7:E7"/>
    <mergeCell ref="D8:E8"/>
  </mergeCells>
  <phoneticPr fontId="3" type="noConversion"/>
  <printOptions horizontalCentered="1"/>
  <pageMargins left="7.874015748031496E-2" right="3.937007874015748E-2" top="0.43307086614173229" bottom="0.9055118110236221" header="0.82677165354330717" footer="0.47244094488188981"/>
  <pageSetup paperSize="5" scale="62" fitToHeight="0" orientation="portrait" r:id="rId1"/>
  <headerFooter scaleWithDoc="0" alignWithMargins="0">
    <oddFooter>&amp;L&amp;7REACHING HOME CAPITAL-BUDGET (2020-21)&amp;C&amp;P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C6B91B19755E48A8E70E330958DD9F" ma:contentTypeVersion="18" ma:contentTypeDescription="Create a new document." ma:contentTypeScope="" ma:versionID="97ecddb135f3ab87caba7cf3fe408495">
  <xsd:schema xmlns:xsd="http://www.w3.org/2001/XMLSchema" xmlns:xs="http://www.w3.org/2001/XMLSchema" xmlns:p="http://schemas.microsoft.com/office/2006/metadata/properties" xmlns:ns2="e7ab59a9-99b3-449b-a609-eaca8ad9d124" xmlns:ns3="c6dcdad6-8067-4cbf-9258-139962f39c5d" targetNamespace="http://schemas.microsoft.com/office/2006/metadata/properties" ma:root="true" ma:fieldsID="96ac563a23565d2b97864ce3c956ab5d" ns2:_="" ns3:_="">
    <xsd:import namespace="e7ab59a9-99b3-449b-a609-eaca8ad9d124"/>
    <xsd:import namespace="c6dcdad6-8067-4cbf-9258-139962f39c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b59a9-99b3-449b-a609-eaca8ad9d1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6b19a9-429b-4710-9476-9e8842dc0b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cdad6-8067-4cbf-9258-139962f39c5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edcf4e7-f5d1-4625-9931-e0aa5c70b83d}" ma:internalName="TaxCatchAll" ma:showField="CatchAllData" ma:web="c6dcdad6-8067-4cbf-9258-139962f39c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dcdad6-8067-4cbf-9258-139962f39c5d" xsi:nil="true"/>
    <lcf76f155ced4ddcb4097134ff3c332f xmlns="e7ab59a9-99b3-449b-a609-eaca8ad9d1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778D82-D152-4050-90FD-04C984DDB63B}"/>
</file>

<file path=customXml/itemProps2.xml><?xml version="1.0" encoding="utf-8"?>
<ds:datastoreItem xmlns:ds="http://schemas.openxmlformats.org/officeDocument/2006/customXml" ds:itemID="{296F0570-EAD5-46A7-8FF6-6C3320771E6F}"/>
</file>

<file path=customXml/itemProps3.xml><?xml version="1.0" encoding="utf-8"?>
<ds:datastoreItem xmlns:ds="http://schemas.openxmlformats.org/officeDocument/2006/customXml" ds:itemID="{79DC577D-1612-4326-B5A2-EC6AF31621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2007-11-02T14:28:27Z</dcterms:created>
  <dcterms:modified xsi:type="dcterms:W3CDTF">2025-01-02T16:02:32Z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0x0101008AC6B91B19755E48A8E70E330958DD9F</vt:lpwstr>
  </property>
  <property fmtid="{D5CDD505-2E9C-101B-9397-08002B2CF9AE}" pid="4" name="MediaServiceImageTags">
    <vt:lpwstr/>
  </property>
</Properties>
</file>